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 отметками" sheetId="2" r:id="rId2"/>
  </sheets>
  <definedNames>
    <definedName name="_xlnm.Print_Area" localSheetId="1">'с отметками'!$A$1:$FE$65</definedName>
    <definedName name="_xlnm.Print_Area" localSheetId="0">'стр.1'!$A$1:$FE$52</definedName>
  </definedNames>
  <calcPr fullCalcOnLoad="1"/>
</workbook>
</file>

<file path=xl/sharedStrings.xml><?xml version="1.0" encoding="utf-8"?>
<sst xmlns="http://schemas.openxmlformats.org/spreadsheetml/2006/main" count="754" uniqueCount="170">
  <si>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</si>
  <si>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</si>
  <si>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</si>
  <si>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</si>
  <si>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</si>
  <si>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</si>
  <si>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</si>
  <si>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</si>
  <si>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</si>
  <si>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</si>
  <si>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</si>
  <si>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</si>
  <si>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</si>
  <si>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</si>
  <si>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</si>
  <si>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</si>
  <si>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</si>
  <si>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</si>
  <si>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</si>
  <si>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</si>
  <si>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</si>
  <si>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</si>
  <si>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</si>
  <si>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</si>
  <si>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</si>
  <si>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</si>
  <si>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</si>
  <si>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</si>
  <si>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</si>
  <si>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</si>
  <si>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</si>
  <si>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</si>
  <si>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</si>
  <si>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</si>
  <si>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</si>
  <si>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</si>
  <si>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</si>
  <si>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</si>
  <si>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</si>
  <si>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</si>
  <si>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</si>
  <si>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</si>
  <si>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</si>
  <si>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</si>
  <si>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</si>
  <si>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</si>
  <si>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</si>
  <si>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</si>
  <si>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</si>
  <si>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</si>
  <si>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</si>
  <si>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</si>
  <si>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</si>
  <si>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7420000</t>
  </si>
  <si>
    <t>6412000</t>
  </si>
  <si>
    <t>66.03.1</t>
  </si>
  <si>
    <t>64.20</t>
  </si>
  <si>
    <t>64.1</t>
  </si>
  <si>
    <t>51.56.1</t>
  </si>
  <si>
    <t>74.60</t>
  </si>
  <si>
    <t>50.2</t>
  </si>
  <si>
    <t>72.5</t>
  </si>
  <si>
    <t>74.2</t>
  </si>
  <si>
    <t>тыс руб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</si>
  <si>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</si>
  <si>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</si>
  <si>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</si>
  <si>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</si>
  <si>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</si>
  <si>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</si>
  <si>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</si>
  <si>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</si>
  <si>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</si>
  <si>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</si>
  <si>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Нет</t>
  </si>
  <si>
    <t>Опыт оказания аналогичных услуг, кадровые возможности и материально-техническое обеспечение</t>
  </si>
  <si>
    <t>51.51</t>
  </si>
  <si>
    <t>6420020
6420030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</si>
  <si>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</si>
  <si>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</si>
  <si>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</si>
  <si>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</si>
  <si>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</si>
  <si>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доставке квитанций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</si>
  <si>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</si>
  <si>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</si>
  <si>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</si>
  <si>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</si>
  <si>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</si>
  <si>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</si>
  <si>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</si>
  <si>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</si>
  <si>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</si>
  <si>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</si>
  <si>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</si>
  <si>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</si>
  <si>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</si>
  <si>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</si>
  <si>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</si>
  <si>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</si>
  <si>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</si>
  <si>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</si>
  <si>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</si>
  <si>
    <t>1 квартал</t>
  </si>
  <si>
    <t>2 квартал</t>
  </si>
  <si>
    <t>3 квартал</t>
  </si>
  <si>
    <t>4 квартал</t>
  </si>
  <si>
    <t>6611020</t>
  </si>
  <si>
    <t>Оказание услуг добровольного медицинского страхования работников, пенсионеров и членов их семей</t>
  </si>
  <si>
    <t>В соответствии с указанными сведениями в закупочной документации</t>
  </si>
  <si>
    <t>876</t>
  </si>
  <si>
    <t>Стоимость требуемых к оказанию услуг открытая и определяется по результатам проведения закупки на условиях и в порядке, определенном в закупочной документации</t>
  </si>
  <si>
    <t>В течение 5 лет с момента заключения предварительного договора на оказание требуемых услуг в соответствии с предметом закупки</t>
  </si>
  <si>
    <t>Соответствие ГОСТ Р 51866-2002
Соответствие ГОСТ Р 52368-2005</t>
  </si>
  <si>
    <t>Оказание услуг страхования от несчастных случаев работников ООО "Газпром межрегионгаз Великий Новгород"</t>
  </si>
  <si>
    <t>66.03.4</t>
  </si>
  <si>
    <t>6611030</t>
  </si>
  <si>
    <t>Апрель 2013 г.</t>
  </si>
  <si>
    <t>66.03.2</t>
  </si>
  <si>
    <t>6613020</t>
  </si>
  <si>
    <t>Оказание услуг страхования средств транспорта и гражданской ответственности</t>
  </si>
  <si>
    <t>Бумага формата A4 (цвет белый, плотность 80 г/м2, белизна (CIE) 146, яркость (ISO) 94 %, непрозрачность 91 %, Класс C (стандартный), количество листов в упаковке 500)</t>
  </si>
  <si>
    <t>Да</t>
  </si>
  <si>
    <t>Бланки-формуляры (бумага офсетная 90 г/м2, печать 1+1, нанесение клеевых полос, перфорации, фальц V, совместимость с лазерными принтерами и фальцевальными машинами типа Postmate 5)</t>
  </si>
  <si>
    <t>Декабрь 2014 г.</t>
  </si>
  <si>
    <t>625</t>
  </si>
  <si>
    <t>л</t>
  </si>
  <si>
    <t>Май 2013 г.</t>
  </si>
  <si>
    <t>3410010</t>
  </si>
  <si>
    <t>34.10</t>
  </si>
  <si>
    <t>Закупка автотранспортных средств, в т.ч.:</t>
  </si>
  <si>
    <t>TOYOTA COROLLA или аналог</t>
  </si>
  <si>
    <t>TOYOTA VERSO или аналог</t>
  </si>
  <si>
    <t>FORD TRANSIT или аналог</t>
  </si>
  <si>
    <t>796</t>
  </si>
  <si>
    <t>шт</t>
  </si>
  <si>
    <t>Закупка ГСМ на территории Новгородской области</t>
  </si>
  <si>
    <t>Закупка ГСМ на территории Северо-Западного и Центрального федеральных округов Российской Федерации</t>
  </si>
  <si>
    <t>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</si>
  <si>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Июнь 2013 г.</t>
  </si>
  <si>
    <t>18</t>
  </si>
  <si>
    <t>Оказание услуг по техническому обслуживанию оборудования ООО "Газпром межрегионгаз Великий Новгород"</t>
  </si>
  <si>
    <t>Октябрь 2013 г.</t>
  </si>
  <si>
    <t>Декабрь 2016 г.</t>
  </si>
  <si>
    <t>7250000</t>
  </si>
  <si>
    <t>19</t>
  </si>
  <si>
    <t>Оказание услуг по ремонту метрологического оборудования</t>
  </si>
  <si>
    <t>Ноябрь 2013 г.</t>
  </si>
  <si>
    <t>20</t>
  </si>
  <si>
    <t>21</t>
  </si>
  <si>
    <t>Оказание услуг по техническому обслуживанию оборудования системы телеметрии, расположенной на территории реализации газа ООО "Газпром межрегионгаз Великий Новгород"</t>
  </si>
  <si>
    <t>01.01.2014-31.12.2016</t>
  </si>
  <si>
    <t>Оказание услуг по техническому обслуживанию оборудования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</si>
  <si>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находящихся в составе измерительных комплексов узлов учета газа</t>
  </si>
  <si>
    <t xml:space="preserve">УТВЕРЖДАЮ
Генеральный директор
ООО "Газпром межрегионгаз Великий Новгород"
___________ Ю.В. Тропинов
"___"_______________ 2013 года
</t>
  </si>
  <si>
    <t>Закупка ГСМ, в т.ч.</t>
  </si>
  <si>
    <t>на территории Новгородской области</t>
  </si>
  <si>
    <t>на территории Северо-Западного и Центрального федеральных округов Российской Федерации</t>
  </si>
  <si>
    <t>Июнь 2014 г.</t>
  </si>
  <si>
    <t>23</t>
  </si>
  <si>
    <t>24</t>
  </si>
  <si>
    <t>25</t>
  </si>
  <si>
    <t>22</t>
  </si>
  <si>
    <t>26</t>
  </si>
  <si>
    <t>27</t>
  </si>
  <si>
    <t>28</t>
  </si>
  <si>
    <t>Ремонт автомобилей марок Toyota, Ford, Renault,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</si>
  <si>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Для участников, не освобожденных от уплаты НДС (с НДС): 1 624 848,20 руб. 
Для участников, использующих право на освобождение от уплаты НДС или не являющихся налогоплательщиками НДС (без НДС): 1 376 990,00 руб.</t>
  </si>
  <si>
    <t>Для участников, не освобожденных от уплаты НДС (с НДС): 3 483 360,00 руб. 
Для участников, использующих право на освобождение от уплаты НДС или не являющихся налогоплательщиками НДС (без НДС): 2 952 000,00 руб.</t>
  </si>
  <si>
    <t>Для участников, не освобожденных от уплаты НДС (с НДС): 589 622,40 руб. 
Для участников, использующих право на освобождение от уплаты НДС или не являющихся налогоплательщиками НДС (без НДС): 499 680,00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</si>
</sst>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2" fillId="0" borderId="12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80" zoomScaleSheetLayoutView="80" workbookViewId="0" topLeftCell="A22">
      <selection activeCell="B13" sqref="B13:BA13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94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s="1" customFormat="1" ht="15.75">
      <c r="A10" s="34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2" spans="1:161" s="1" customFormat="1" ht="15.75">
      <c r="A12" s="5"/>
      <c r="B12" s="35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84" t="s">
        <v>88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1" customFormat="1" ht="15.75">
      <c r="A13" s="5"/>
      <c r="B13" s="35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55" t="s">
        <v>89</v>
      </c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15.75">
      <c r="A14" s="5"/>
      <c r="B14" s="35" t="s">
        <v>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86" t="s">
        <v>90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</row>
    <row r="15" spans="1:161" s="1" customFormat="1" ht="15.75">
      <c r="A15" s="5"/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/>
      <c r="BC15" s="38"/>
      <c r="BD15" s="54" t="s">
        <v>29</v>
      </c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1:161" s="1" customFormat="1" ht="15.75">
      <c r="A16" s="5"/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87" t="s">
        <v>91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s="1" customFormat="1" ht="15.75">
      <c r="A17" s="5"/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55" t="s">
        <v>92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1" customFormat="1" ht="15.75">
      <c r="A18" s="5"/>
      <c r="B18" s="35" t="s">
        <v>27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55" t="s">
        <v>93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</row>
    <row r="20" spans="1:161" s="4" customFormat="1" ht="24.75" customHeight="1">
      <c r="A20" s="39" t="s">
        <v>0</v>
      </c>
      <c r="B20" s="40"/>
      <c r="C20" s="40"/>
      <c r="D20" s="40"/>
      <c r="E20" s="40"/>
      <c r="F20" s="40"/>
      <c r="G20" s="40"/>
      <c r="H20" s="41"/>
      <c r="I20" s="39" t="s">
        <v>3</v>
      </c>
      <c r="J20" s="40"/>
      <c r="K20" s="40"/>
      <c r="L20" s="40"/>
      <c r="M20" s="40"/>
      <c r="N20" s="40"/>
      <c r="O20" s="40"/>
      <c r="P20" s="40"/>
      <c r="Q20" s="41"/>
      <c r="R20" s="39" t="s">
        <v>5</v>
      </c>
      <c r="S20" s="40"/>
      <c r="T20" s="40"/>
      <c r="U20" s="40"/>
      <c r="V20" s="40"/>
      <c r="W20" s="40"/>
      <c r="X20" s="40"/>
      <c r="Y20" s="40"/>
      <c r="Z20" s="41"/>
      <c r="AA20" s="26" t="s">
        <v>28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5"/>
      <c r="EC20" s="48" t="s">
        <v>16</v>
      </c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50"/>
      <c r="EO20" s="48" t="s">
        <v>17</v>
      </c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4" customFormat="1" ht="74.25" customHeight="1">
      <c r="A21" s="42"/>
      <c r="B21" s="43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3"/>
      <c r="O21" s="43"/>
      <c r="P21" s="43"/>
      <c r="Q21" s="44"/>
      <c r="R21" s="42"/>
      <c r="S21" s="43"/>
      <c r="T21" s="43"/>
      <c r="U21" s="43"/>
      <c r="V21" s="43"/>
      <c r="W21" s="43"/>
      <c r="X21" s="43"/>
      <c r="Y21" s="43"/>
      <c r="Z21" s="44"/>
      <c r="AA21" s="48" t="s">
        <v>6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7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26" t="s">
        <v>10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5"/>
      <c r="BQ21" s="48" t="s">
        <v>11</v>
      </c>
      <c r="BR21" s="49"/>
      <c r="BS21" s="49"/>
      <c r="BT21" s="49"/>
      <c r="BU21" s="49"/>
      <c r="BV21" s="49"/>
      <c r="BW21" s="49"/>
      <c r="BX21" s="49"/>
      <c r="BY21" s="49"/>
      <c r="BZ21" s="49"/>
      <c r="CA21" s="50"/>
      <c r="CB21" s="26" t="s">
        <v>20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5"/>
      <c r="CQ21" s="48" t="s">
        <v>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  <c r="DE21" s="26" t="s">
        <v>15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5"/>
      <c r="EC21" s="62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51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4" customFormat="1" ht="86.25" customHeight="1">
      <c r="A22" s="45"/>
      <c r="B22" s="46"/>
      <c r="C22" s="46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6"/>
      <c r="Y22" s="46"/>
      <c r="Z22" s="47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65" t="s">
        <v>8</v>
      </c>
      <c r="BC22" s="65"/>
      <c r="BD22" s="65"/>
      <c r="BE22" s="65"/>
      <c r="BF22" s="65"/>
      <c r="BG22" s="65"/>
      <c r="BH22" s="65" t="s">
        <v>9</v>
      </c>
      <c r="BI22" s="65"/>
      <c r="BJ22" s="65"/>
      <c r="BK22" s="65"/>
      <c r="BL22" s="65"/>
      <c r="BM22" s="65"/>
      <c r="BN22" s="65"/>
      <c r="BO22" s="65"/>
      <c r="BP22" s="65"/>
      <c r="BQ22" s="51"/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65" t="s">
        <v>12</v>
      </c>
      <c r="CC22" s="65"/>
      <c r="CD22" s="65"/>
      <c r="CE22" s="65"/>
      <c r="CF22" s="65"/>
      <c r="CG22" s="65"/>
      <c r="CH22" s="65" t="s">
        <v>9</v>
      </c>
      <c r="CI22" s="65"/>
      <c r="CJ22" s="65"/>
      <c r="CK22" s="65"/>
      <c r="CL22" s="65"/>
      <c r="CM22" s="65"/>
      <c r="CN22" s="65"/>
      <c r="CO22" s="65"/>
      <c r="CP22" s="65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7" t="s">
        <v>14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 t="s">
        <v>19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1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7" t="s">
        <v>18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</row>
    <row r="23" spans="1:161" s="3" customFormat="1" ht="12">
      <c r="A23" s="61" t="s">
        <v>1</v>
      </c>
      <c r="B23" s="61"/>
      <c r="C23" s="61"/>
      <c r="D23" s="61"/>
      <c r="E23" s="61"/>
      <c r="F23" s="61"/>
      <c r="G23" s="61"/>
      <c r="H23" s="61"/>
      <c r="I23" s="61" t="s">
        <v>2</v>
      </c>
      <c r="J23" s="61"/>
      <c r="K23" s="61"/>
      <c r="L23" s="61"/>
      <c r="M23" s="61"/>
      <c r="N23" s="61"/>
      <c r="O23" s="61"/>
      <c r="P23" s="61"/>
      <c r="Q23" s="61"/>
      <c r="R23" s="61" t="s">
        <v>4</v>
      </c>
      <c r="S23" s="61"/>
      <c r="T23" s="61"/>
      <c r="U23" s="61"/>
      <c r="V23" s="61"/>
      <c r="W23" s="61"/>
      <c r="X23" s="61"/>
      <c r="Y23" s="61"/>
      <c r="Z23" s="61"/>
      <c r="AA23" s="56">
        <v>4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>
        <v>5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>
        <v>6</v>
      </c>
      <c r="BC23" s="56"/>
      <c r="BD23" s="56"/>
      <c r="BE23" s="56"/>
      <c r="BF23" s="56"/>
      <c r="BG23" s="56"/>
      <c r="BH23" s="56">
        <v>7</v>
      </c>
      <c r="BI23" s="56"/>
      <c r="BJ23" s="56"/>
      <c r="BK23" s="56"/>
      <c r="BL23" s="56"/>
      <c r="BM23" s="56"/>
      <c r="BN23" s="56"/>
      <c r="BO23" s="56"/>
      <c r="BP23" s="56"/>
      <c r="BQ23" s="56">
        <v>8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>
        <v>9</v>
      </c>
      <c r="CC23" s="56"/>
      <c r="CD23" s="56"/>
      <c r="CE23" s="56"/>
      <c r="CF23" s="56"/>
      <c r="CG23" s="56"/>
      <c r="CH23" s="56">
        <v>10</v>
      </c>
      <c r="CI23" s="56"/>
      <c r="CJ23" s="56"/>
      <c r="CK23" s="56"/>
      <c r="CL23" s="56"/>
      <c r="CM23" s="56"/>
      <c r="CN23" s="56"/>
      <c r="CO23" s="56"/>
      <c r="CP23" s="56"/>
      <c r="CQ23" s="56">
        <v>11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>
        <v>12</v>
      </c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>
        <v>13</v>
      </c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>
        <v>14</v>
      </c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60"/>
      <c r="EO23" s="56">
        <v>15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61" s="7" customFormat="1" ht="12" customHeight="1">
      <c r="A24" s="20" t="s">
        <v>103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7" customFormat="1" ht="51" customHeight="1">
      <c r="A25" s="10" t="s">
        <v>1</v>
      </c>
      <c r="B25" s="10"/>
      <c r="C25" s="10"/>
      <c r="D25" s="10"/>
      <c r="E25" s="10"/>
      <c r="F25" s="10"/>
      <c r="G25" s="10"/>
      <c r="H25" s="10"/>
      <c r="I25" s="27" t="s">
        <v>67</v>
      </c>
      <c r="J25" s="28"/>
      <c r="K25" s="28"/>
      <c r="L25" s="28"/>
      <c r="M25" s="28"/>
      <c r="N25" s="28"/>
      <c r="O25" s="28"/>
      <c r="P25" s="28"/>
      <c r="Q25" s="29"/>
      <c r="R25" s="30" t="s">
        <v>68</v>
      </c>
      <c r="S25" s="31"/>
      <c r="T25" s="31"/>
      <c r="U25" s="31"/>
      <c r="V25" s="31"/>
      <c r="W25" s="31"/>
      <c r="X25" s="31"/>
      <c r="Y25" s="31"/>
      <c r="Z25" s="32"/>
      <c r="AA25" s="16" t="s">
        <v>102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1" t="s">
        <v>71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23">
        <v>876</v>
      </c>
      <c r="BC25" s="24"/>
      <c r="BD25" s="24"/>
      <c r="BE25" s="24"/>
      <c r="BF25" s="24"/>
      <c r="BG25" s="25"/>
      <c r="BH25" s="13" t="s">
        <v>99</v>
      </c>
      <c r="BI25" s="14"/>
      <c r="BJ25" s="14"/>
      <c r="BK25" s="14"/>
      <c r="BL25" s="14"/>
      <c r="BM25" s="14"/>
      <c r="BN25" s="14"/>
      <c r="BO25" s="14"/>
      <c r="BP25" s="15"/>
      <c r="BQ25" s="10">
        <v>1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 t="s">
        <v>70</v>
      </c>
      <c r="CC25" s="10"/>
      <c r="CD25" s="10"/>
      <c r="CE25" s="10"/>
      <c r="CF25" s="10"/>
      <c r="CG25" s="10"/>
      <c r="CH25" s="11" t="s">
        <v>48</v>
      </c>
      <c r="CI25" s="11"/>
      <c r="CJ25" s="11"/>
      <c r="CK25" s="11"/>
      <c r="CL25" s="11"/>
      <c r="CM25" s="11"/>
      <c r="CN25" s="11"/>
      <c r="CO25" s="11"/>
      <c r="CP25" s="11"/>
      <c r="CQ25" s="12">
        <v>5432220</v>
      </c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0" t="s">
        <v>85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 t="s">
        <v>101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3" t="s">
        <v>46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1" t="s">
        <v>74</v>
      </c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s="7" customFormat="1" ht="38.25" customHeight="1">
      <c r="A26" s="10" t="s">
        <v>2</v>
      </c>
      <c r="B26" s="10"/>
      <c r="C26" s="10"/>
      <c r="D26" s="10"/>
      <c r="E26" s="10"/>
      <c r="F26" s="10"/>
      <c r="G26" s="10"/>
      <c r="H26" s="10"/>
      <c r="I26" s="10" t="s">
        <v>76</v>
      </c>
      <c r="J26" s="10"/>
      <c r="K26" s="10"/>
      <c r="L26" s="10"/>
      <c r="M26" s="10"/>
      <c r="N26" s="10"/>
      <c r="O26" s="10"/>
      <c r="P26" s="10"/>
      <c r="Q26" s="10"/>
      <c r="R26" s="10" t="s">
        <v>47</v>
      </c>
      <c r="S26" s="10"/>
      <c r="T26" s="10"/>
      <c r="U26" s="10"/>
      <c r="V26" s="10"/>
      <c r="W26" s="10"/>
      <c r="X26" s="10"/>
      <c r="Y26" s="10"/>
      <c r="Z26" s="10"/>
      <c r="AA26" s="11" t="s">
        <v>136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 t="s">
        <v>113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0" t="s">
        <v>64</v>
      </c>
      <c r="BC26" s="10"/>
      <c r="BD26" s="10"/>
      <c r="BE26" s="10"/>
      <c r="BF26" s="10"/>
      <c r="BG26" s="10"/>
      <c r="BH26" s="11" t="s">
        <v>63</v>
      </c>
      <c r="BI26" s="11"/>
      <c r="BJ26" s="11"/>
      <c r="BK26" s="11"/>
      <c r="BL26" s="11"/>
      <c r="BM26" s="11"/>
      <c r="BN26" s="11"/>
      <c r="BO26" s="11"/>
      <c r="BP26" s="11"/>
      <c r="BQ26" s="9">
        <v>1232.4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10" t="s">
        <v>70</v>
      </c>
      <c r="CC26" s="10"/>
      <c r="CD26" s="10"/>
      <c r="CE26" s="10"/>
      <c r="CF26" s="10"/>
      <c r="CG26" s="10"/>
      <c r="CH26" s="11" t="s">
        <v>48</v>
      </c>
      <c r="CI26" s="11"/>
      <c r="CJ26" s="11"/>
      <c r="CK26" s="11"/>
      <c r="CL26" s="11"/>
      <c r="CM26" s="11"/>
      <c r="CN26" s="11"/>
      <c r="CO26" s="11"/>
      <c r="CP26" s="11"/>
      <c r="CQ26" s="12">
        <v>1232400</v>
      </c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0" t="s">
        <v>73</v>
      </c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 t="s">
        <v>72</v>
      </c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3" t="s">
        <v>46</v>
      </c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1" t="s">
        <v>74</v>
      </c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s="7" customFormat="1" ht="120" customHeight="1">
      <c r="A27" s="10" t="s">
        <v>4</v>
      </c>
      <c r="B27" s="10"/>
      <c r="C27" s="10"/>
      <c r="D27" s="10"/>
      <c r="E27" s="10"/>
      <c r="F27" s="10"/>
      <c r="G27" s="10"/>
      <c r="H27" s="10"/>
      <c r="I27" s="10" t="s">
        <v>55</v>
      </c>
      <c r="J27" s="10"/>
      <c r="K27" s="10"/>
      <c r="L27" s="10"/>
      <c r="M27" s="10"/>
      <c r="N27" s="10"/>
      <c r="O27" s="10"/>
      <c r="P27" s="10"/>
      <c r="Q27" s="10"/>
      <c r="R27" s="10" t="s">
        <v>107</v>
      </c>
      <c r="S27" s="10"/>
      <c r="T27" s="10"/>
      <c r="U27" s="10"/>
      <c r="V27" s="10"/>
      <c r="W27" s="10"/>
      <c r="X27" s="10"/>
      <c r="Y27" s="10"/>
      <c r="Z27" s="10"/>
      <c r="AA27" s="11" t="s">
        <v>108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 t="s">
        <v>109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0" t="s">
        <v>110</v>
      </c>
      <c r="BC27" s="10"/>
      <c r="BD27" s="10"/>
      <c r="BE27" s="10"/>
      <c r="BF27" s="10"/>
      <c r="BG27" s="10"/>
      <c r="BH27" s="13" t="s">
        <v>99</v>
      </c>
      <c r="BI27" s="14"/>
      <c r="BJ27" s="14"/>
      <c r="BK27" s="14"/>
      <c r="BL27" s="14"/>
      <c r="BM27" s="14"/>
      <c r="BN27" s="14"/>
      <c r="BO27" s="14"/>
      <c r="BP27" s="15"/>
      <c r="BQ27" s="10">
        <v>1</v>
      </c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 t="s">
        <v>70</v>
      </c>
      <c r="CC27" s="10"/>
      <c r="CD27" s="10"/>
      <c r="CE27" s="10"/>
      <c r="CF27" s="10"/>
      <c r="CG27" s="10"/>
      <c r="CH27" s="11" t="s">
        <v>48</v>
      </c>
      <c r="CI27" s="11"/>
      <c r="CJ27" s="11"/>
      <c r="CK27" s="11"/>
      <c r="CL27" s="11"/>
      <c r="CM27" s="11"/>
      <c r="CN27" s="11"/>
      <c r="CO27" s="11"/>
      <c r="CP27" s="11"/>
      <c r="CQ27" s="12" t="s">
        <v>111</v>
      </c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0" t="s">
        <v>73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 t="s">
        <v>112</v>
      </c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3" t="s">
        <v>46</v>
      </c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5"/>
      <c r="EO27" s="11" t="s">
        <v>74</v>
      </c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s="7" customFormat="1" ht="120" customHeight="1">
      <c r="A28" s="10" t="s">
        <v>32</v>
      </c>
      <c r="B28" s="10"/>
      <c r="C28" s="10"/>
      <c r="D28" s="10"/>
      <c r="E28" s="10"/>
      <c r="F28" s="10"/>
      <c r="G28" s="10"/>
      <c r="H28" s="10"/>
      <c r="I28" s="10" t="s">
        <v>115</v>
      </c>
      <c r="J28" s="10"/>
      <c r="K28" s="10"/>
      <c r="L28" s="10"/>
      <c r="M28" s="10"/>
      <c r="N28" s="10"/>
      <c r="O28" s="10"/>
      <c r="P28" s="10"/>
      <c r="Q28" s="10"/>
      <c r="R28" s="10" t="s">
        <v>116</v>
      </c>
      <c r="S28" s="10"/>
      <c r="T28" s="10"/>
      <c r="U28" s="10"/>
      <c r="V28" s="10"/>
      <c r="W28" s="10"/>
      <c r="X28" s="10"/>
      <c r="Y28" s="10"/>
      <c r="Z28" s="10"/>
      <c r="AA28" s="11" t="s">
        <v>114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 t="s">
        <v>109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0" t="s">
        <v>110</v>
      </c>
      <c r="BC28" s="10"/>
      <c r="BD28" s="10"/>
      <c r="BE28" s="10"/>
      <c r="BF28" s="10"/>
      <c r="BG28" s="10"/>
      <c r="BH28" s="13" t="s">
        <v>99</v>
      </c>
      <c r="BI28" s="14"/>
      <c r="BJ28" s="14"/>
      <c r="BK28" s="14"/>
      <c r="BL28" s="14"/>
      <c r="BM28" s="14"/>
      <c r="BN28" s="14"/>
      <c r="BO28" s="14"/>
      <c r="BP28" s="15"/>
      <c r="BQ28" s="10">
        <v>1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 t="s">
        <v>70</v>
      </c>
      <c r="CC28" s="10"/>
      <c r="CD28" s="10"/>
      <c r="CE28" s="10"/>
      <c r="CF28" s="10"/>
      <c r="CG28" s="10"/>
      <c r="CH28" s="11" t="s">
        <v>48</v>
      </c>
      <c r="CI28" s="11"/>
      <c r="CJ28" s="11"/>
      <c r="CK28" s="11"/>
      <c r="CL28" s="11"/>
      <c r="CM28" s="11"/>
      <c r="CN28" s="11"/>
      <c r="CO28" s="11"/>
      <c r="CP28" s="11"/>
      <c r="CQ28" s="12" t="s">
        <v>111</v>
      </c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0" t="s">
        <v>73</v>
      </c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 t="s">
        <v>112</v>
      </c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3" t="s">
        <v>46</v>
      </c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5"/>
      <c r="EO28" s="11" t="s">
        <v>74</v>
      </c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s="7" customFormat="1" ht="24" customHeight="1">
      <c r="A29" s="10" t="s">
        <v>33</v>
      </c>
      <c r="B29" s="10"/>
      <c r="C29" s="10"/>
      <c r="D29" s="10"/>
      <c r="E29" s="10"/>
      <c r="F29" s="10"/>
      <c r="G29" s="10"/>
      <c r="H29" s="10"/>
      <c r="I29" s="10" t="s">
        <v>59</v>
      </c>
      <c r="J29" s="10"/>
      <c r="K29" s="10"/>
      <c r="L29" s="10"/>
      <c r="M29" s="10"/>
      <c r="N29" s="10"/>
      <c r="O29" s="10"/>
      <c r="P29" s="10"/>
      <c r="Q29" s="10"/>
      <c r="R29" s="10" t="s">
        <v>51</v>
      </c>
      <c r="S29" s="10"/>
      <c r="T29" s="10"/>
      <c r="U29" s="10"/>
      <c r="V29" s="10"/>
      <c r="W29" s="10"/>
      <c r="X29" s="10"/>
      <c r="Y29" s="10"/>
      <c r="Z29" s="10"/>
      <c r="AA29" s="16" t="s">
        <v>81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1" t="s">
        <v>75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0" t="s">
        <v>64</v>
      </c>
      <c r="BC29" s="10"/>
      <c r="BD29" s="10"/>
      <c r="BE29" s="10"/>
      <c r="BF29" s="10"/>
      <c r="BG29" s="10"/>
      <c r="BH29" s="11" t="s">
        <v>63</v>
      </c>
      <c r="BI29" s="11"/>
      <c r="BJ29" s="11"/>
      <c r="BK29" s="11"/>
      <c r="BL29" s="11"/>
      <c r="BM29" s="11"/>
      <c r="BN29" s="11"/>
      <c r="BO29" s="11"/>
      <c r="BP29" s="11"/>
      <c r="BQ29" s="9">
        <v>2427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10" t="s">
        <v>70</v>
      </c>
      <c r="CC29" s="10"/>
      <c r="CD29" s="10"/>
      <c r="CE29" s="10"/>
      <c r="CF29" s="10"/>
      <c r="CG29" s="10"/>
      <c r="CH29" s="11" t="s">
        <v>48</v>
      </c>
      <c r="CI29" s="11"/>
      <c r="CJ29" s="11"/>
      <c r="CK29" s="11"/>
      <c r="CL29" s="11"/>
      <c r="CM29" s="11"/>
      <c r="CN29" s="11"/>
      <c r="CO29" s="11"/>
      <c r="CP29" s="11"/>
      <c r="CQ29" s="12">
        <v>2427000</v>
      </c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0" t="s">
        <v>73</v>
      </c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 t="s">
        <v>72</v>
      </c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3" t="s">
        <v>46</v>
      </c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5"/>
      <c r="EO29" s="11" t="s">
        <v>74</v>
      </c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s="7" customFormat="1" ht="26.25" customHeight="1">
      <c r="A30" s="10" t="s">
        <v>34</v>
      </c>
      <c r="B30" s="10"/>
      <c r="C30" s="10"/>
      <c r="D30" s="10"/>
      <c r="E30" s="10"/>
      <c r="F30" s="10"/>
      <c r="G30" s="10"/>
      <c r="H30" s="10"/>
      <c r="I30" s="66" t="s">
        <v>59</v>
      </c>
      <c r="J30" s="67"/>
      <c r="K30" s="67"/>
      <c r="L30" s="67"/>
      <c r="M30" s="67"/>
      <c r="N30" s="67"/>
      <c r="O30" s="67"/>
      <c r="P30" s="67"/>
      <c r="Q30" s="68"/>
      <c r="R30" s="66" t="s">
        <v>51</v>
      </c>
      <c r="S30" s="67"/>
      <c r="T30" s="67"/>
      <c r="U30" s="67"/>
      <c r="V30" s="67"/>
      <c r="W30" s="67"/>
      <c r="X30" s="67"/>
      <c r="Y30" s="67"/>
      <c r="Z30" s="68"/>
      <c r="AA30" s="16" t="s">
        <v>82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1" t="s">
        <v>75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0" t="s">
        <v>64</v>
      </c>
      <c r="BC30" s="10"/>
      <c r="BD30" s="10"/>
      <c r="BE30" s="10"/>
      <c r="BF30" s="10"/>
      <c r="BG30" s="10"/>
      <c r="BH30" s="11" t="s">
        <v>63</v>
      </c>
      <c r="BI30" s="11"/>
      <c r="BJ30" s="11"/>
      <c r="BK30" s="11"/>
      <c r="BL30" s="11"/>
      <c r="BM30" s="11"/>
      <c r="BN30" s="11"/>
      <c r="BO30" s="11"/>
      <c r="BP30" s="11"/>
      <c r="BQ30" s="70">
        <v>350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2"/>
      <c r="CB30" s="10" t="s">
        <v>70</v>
      </c>
      <c r="CC30" s="10"/>
      <c r="CD30" s="10"/>
      <c r="CE30" s="10"/>
      <c r="CF30" s="10"/>
      <c r="CG30" s="10"/>
      <c r="CH30" s="13" t="s">
        <v>48</v>
      </c>
      <c r="CI30" s="14"/>
      <c r="CJ30" s="14"/>
      <c r="CK30" s="14"/>
      <c r="CL30" s="14"/>
      <c r="CM30" s="14"/>
      <c r="CN30" s="14"/>
      <c r="CO30" s="14"/>
      <c r="CP30" s="15"/>
      <c r="CQ30" s="76">
        <v>350000</v>
      </c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E30" s="10" t="s">
        <v>73</v>
      </c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 t="s">
        <v>72</v>
      </c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3" t="s">
        <v>46</v>
      </c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5"/>
      <c r="EO30" s="11" t="s">
        <v>74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7" customFormat="1" ht="39" customHeight="1">
      <c r="A31" s="10" t="s">
        <v>35</v>
      </c>
      <c r="B31" s="10"/>
      <c r="C31" s="10"/>
      <c r="D31" s="10"/>
      <c r="E31" s="10"/>
      <c r="F31" s="10"/>
      <c r="G31" s="10"/>
      <c r="H31" s="10"/>
      <c r="I31" s="66" t="s">
        <v>67</v>
      </c>
      <c r="J31" s="67"/>
      <c r="K31" s="67"/>
      <c r="L31" s="67"/>
      <c r="M31" s="67"/>
      <c r="N31" s="67"/>
      <c r="O31" s="67"/>
      <c r="P31" s="67"/>
      <c r="Q31" s="68"/>
      <c r="R31" s="73" t="s">
        <v>69</v>
      </c>
      <c r="S31" s="74"/>
      <c r="T31" s="74"/>
      <c r="U31" s="74"/>
      <c r="V31" s="74"/>
      <c r="W31" s="74"/>
      <c r="X31" s="74"/>
      <c r="Y31" s="74"/>
      <c r="Z31" s="75"/>
      <c r="AA31" s="11" t="s">
        <v>97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 t="s">
        <v>98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69">
        <v>876</v>
      </c>
      <c r="BC31" s="14"/>
      <c r="BD31" s="14"/>
      <c r="BE31" s="14"/>
      <c r="BF31" s="14"/>
      <c r="BG31" s="15"/>
      <c r="BH31" s="13" t="s">
        <v>99</v>
      </c>
      <c r="BI31" s="14"/>
      <c r="BJ31" s="14"/>
      <c r="BK31" s="14"/>
      <c r="BL31" s="14"/>
      <c r="BM31" s="14"/>
      <c r="BN31" s="14"/>
      <c r="BO31" s="14"/>
      <c r="BP31" s="15"/>
      <c r="BQ31" s="10">
        <v>1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 t="s">
        <v>70</v>
      </c>
      <c r="CC31" s="10"/>
      <c r="CD31" s="10"/>
      <c r="CE31" s="10"/>
      <c r="CF31" s="10"/>
      <c r="CG31" s="10"/>
      <c r="CH31" s="11" t="s">
        <v>48</v>
      </c>
      <c r="CI31" s="11"/>
      <c r="CJ31" s="11"/>
      <c r="CK31" s="11"/>
      <c r="CL31" s="11"/>
      <c r="CM31" s="11"/>
      <c r="CN31" s="11"/>
      <c r="CO31" s="11"/>
      <c r="CP31" s="11"/>
      <c r="CQ31" s="12">
        <v>6616410</v>
      </c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0" t="s">
        <v>73</v>
      </c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 t="s">
        <v>101</v>
      </c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3" t="s">
        <v>46</v>
      </c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5"/>
      <c r="EO31" s="11" t="s">
        <v>74</v>
      </c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8" customFormat="1" ht="12" customHeight="1">
      <c r="A32" s="20" t="s">
        <v>104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7" customFormat="1" ht="51" customHeight="1">
      <c r="A33" s="10" t="s">
        <v>36</v>
      </c>
      <c r="B33" s="10"/>
      <c r="C33" s="10"/>
      <c r="D33" s="10"/>
      <c r="E33" s="10"/>
      <c r="F33" s="10"/>
      <c r="G33" s="10"/>
      <c r="H33" s="10"/>
      <c r="I33" s="10" t="s">
        <v>60</v>
      </c>
      <c r="J33" s="10"/>
      <c r="K33" s="10"/>
      <c r="L33" s="10"/>
      <c r="M33" s="10"/>
      <c r="N33" s="10"/>
      <c r="O33" s="10"/>
      <c r="P33" s="10"/>
      <c r="Q33" s="10"/>
      <c r="R33" s="10" t="s">
        <v>52</v>
      </c>
      <c r="S33" s="10"/>
      <c r="T33" s="10"/>
      <c r="U33" s="10"/>
      <c r="V33" s="10"/>
      <c r="W33" s="10"/>
      <c r="X33" s="10"/>
      <c r="Y33" s="10"/>
      <c r="Z33" s="10"/>
      <c r="AA33" s="11" t="s">
        <v>79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 t="s">
        <v>138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0" t="s">
        <v>64</v>
      </c>
      <c r="BC33" s="10"/>
      <c r="BD33" s="10"/>
      <c r="BE33" s="10"/>
      <c r="BF33" s="10"/>
      <c r="BG33" s="10"/>
      <c r="BH33" s="11" t="s">
        <v>63</v>
      </c>
      <c r="BI33" s="11"/>
      <c r="BJ33" s="11"/>
      <c r="BK33" s="11"/>
      <c r="BL33" s="11"/>
      <c r="BM33" s="11"/>
      <c r="BN33" s="11"/>
      <c r="BO33" s="11"/>
      <c r="BP33" s="11"/>
      <c r="BQ33" s="9">
        <v>833.6</v>
      </c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10" t="s">
        <v>70</v>
      </c>
      <c r="CC33" s="10"/>
      <c r="CD33" s="10"/>
      <c r="CE33" s="10"/>
      <c r="CF33" s="10"/>
      <c r="CG33" s="10"/>
      <c r="CH33" s="11" t="s">
        <v>48</v>
      </c>
      <c r="CI33" s="11"/>
      <c r="CJ33" s="11"/>
      <c r="CK33" s="11"/>
      <c r="CL33" s="11"/>
      <c r="CM33" s="11"/>
      <c r="CN33" s="11"/>
      <c r="CO33" s="11"/>
      <c r="CP33" s="11"/>
      <c r="CQ33" s="12">
        <v>833600</v>
      </c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0" t="s">
        <v>127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 t="s">
        <v>72</v>
      </c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3" t="s">
        <v>46</v>
      </c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5"/>
      <c r="EO33" s="11" t="s">
        <v>122</v>
      </c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7" customFormat="1" ht="53.25" customHeight="1">
      <c r="A34" s="10" t="s">
        <v>37</v>
      </c>
      <c r="B34" s="10"/>
      <c r="C34" s="10"/>
      <c r="D34" s="10"/>
      <c r="E34" s="10"/>
      <c r="F34" s="10"/>
      <c r="G34" s="10"/>
      <c r="H34" s="10"/>
      <c r="I34" s="10" t="s">
        <v>61</v>
      </c>
      <c r="J34" s="10"/>
      <c r="K34" s="10"/>
      <c r="L34" s="10"/>
      <c r="M34" s="10"/>
      <c r="N34" s="10"/>
      <c r="O34" s="10"/>
      <c r="P34" s="10"/>
      <c r="Q34" s="10"/>
      <c r="R34" s="10" t="s">
        <v>49</v>
      </c>
      <c r="S34" s="10"/>
      <c r="T34" s="10"/>
      <c r="U34" s="10"/>
      <c r="V34" s="10"/>
      <c r="W34" s="10"/>
      <c r="X34" s="10"/>
      <c r="Y34" s="10"/>
      <c r="Z34" s="10"/>
      <c r="AA34" s="11" t="s">
        <v>86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 t="s">
        <v>84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0" t="s">
        <v>64</v>
      </c>
      <c r="BC34" s="10"/>
      <c r="BD34" s="10"/>
      <c r="BE34" s="10"/>
      <c r="BF34" s="10"/>
      <c r="BG34" s="10"/>
      <c r="BH34" s="11" t="s">
        <v>63</v>
      </c>
      <c r="BI34" s="11"/>
      <c r="BJ34" s="11"/>
      <c r="BK34" s="11"/>
      <c r="BL34" s="11"/>
      <c r="BM34" s="11"/>
      <c r="BN34" s="11"/>
      <c r="BO34" s="11"/>
      <c r="BP34" s="11"/>
      <c r="BQ34" s="9">
        <v>1600</v>
      </c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10" t="s">
        <v>70</v>
      </c>
      <c r="CC34" s="10"/>
      <c r="CD34" s="10"/>
      <c r="CE34" s="10"/>
      <c r="CF34" s="10"/>
      <c r="CG34" s="10"/>
      <c r="CH34" s="11" t="s">
        <v>48</v>
      </c>
      <c r="CI34" s="11"/>
      <c r="CJ34" s="11"/>
      <c r="CK34" s="11"/>
      <c r="CL34" s="11"/>
      <c r="CM34" s="11"/>
      <c r="CN34" s="11"/>
      <c r="CO34" s="11"/>
      <c r="CP34" s="11"/>
      <c r="CQ34" s="12">
        <v>1600000</v>
      </c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0" t="s">
        <v>139</v>
      </c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 t="s">
        <v>72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3" t="s">
        <v>46</v>
      </c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/>
      <c r="EO34" s="11" t="s">
        <v>122</v>
      </c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</row>
    <row r="35" spans="1:161" s="7" customFormat="1" ht="120" customHeight="1">
      <c r="A35" s="10" t="s">
        <v>38</v>
      </c>
      <c r="B35" s="10"/>
      <c r="C35" s="10"/>
      <c r="D35" s="10"/>
      <c r="E35" s="10"/>
      <c r="F35" s="10"/>
      <c r="G35" s="10"/>
      <c r="H35" s="10"/>
      <c r="I35" s="10" t="s">
        <v>118</v>
      </c>
      <c r="J35" s="10"/>
      <c r="K35" s="10"/>
      <c r="L35" s="10"/>
      <c r="M35" s="10"/>
      <c r="N35" s="10"/>
      <c r="O35" s="10"/>
      <c r="P35" s="10"/>
      <c r="Q35" s="10"/>
      <c r="R35" s="10" t="s">
        <v>119</v>
      </c>
      <c r="S35" s="10"/>
      <c r="T35" s="10"/>
      <c r="U35" s="10"/>
      <c r="V35" s="10"/>
      <c r="W35" s="10"/>
      <c r="X35" s="10"/>
      <c r="Y35" s="10"/>
      <c r="Z35" s="10"/>
      <c r="AA35" s="11" t="s">
        <v>120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 t="s">
        <v>109</v>
      </c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0" t="s">
        <v>110</v>
      </c>
      <c r="BC35" s="10"/>
      <c r="BD35" s="10"/>
      <c r="BE35" s="10"/>
      <c r="BF35" s="10"/>
      <c r="BG35" s="10"/>
      <c r="BH35" s="13" t="s">
        <v>99</v>
      </c>
      <c r="BI35" s="14"/>
      <c r="BJ35" s="14"/>
      <c r="BK35" s="14"/>
      <c r="BL35" s="14"/>
      <c r="BM35" s="14"/>
      <c r="BN35" s="14"/>
      <c r="BO35" s="14"/>
      <c r="BP35" s="15"/>
      <c r="BQ35" s="10">
        <v>1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 t="s">
        <v>70</v>
      </c>
      <c r="CC35" s="10"/>
      <c r="CD35" s="10"/>
      <c r="CE35" s="10"/>
      <c r="CF35" s="10"/>
      <c r="CG35" s="10"/>
      <c r="CH35" s="11" t="s">
        <v>48</v>
      </c>
      <c r="CI35" s="11"/>
      <c r="CJ35" s="11"/>
      <c r="CK35" s="11"/>
      <c r="CL35" s="11"/>
      <c r="CM35" s="11"/>
      <c r="CN35" s="11"/>
      <c r="CO35" s="11"/>
      <c r="CP35" s="11"/>
      <c r="CQ35" s="12" t="s">
        <v>111</v>
      </c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0" t="s">
        <v>117</v>
      </c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 t="s">
        <v>112</v>
      </c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3" t="s">
        <v>46</v>
      </c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/>
      <c r="EO35" s="11" t="s">
        <v>74</v>
      </c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7" customFormat="1" ht="24.75" customHeight="1">
      <c r="A36" s="10" t="s">
        <v>39</v>
      </c>
      <c r="B36" s="10"/>
      <c r="C36" s="10"/>
      <c r="D36" s="10"/>
      <c r="E36" s="10"/>
      <c r="F36" s="10"/>
      <c r="G36" s="10"/>
      <c r="H36" s="10"/>
      <c r="I36" s="10" t="s">
        <v>56</v>
      </c>
      <c r="J36" s="10"/>
      <c r="K36" s="10"/>
      <c r="L36" s="10"/>
      <c r="M36" s="10"/>
      <c r="N36" s="10"/>
      <c r="O36" s="10"/>
      <c r="P36" s="10"/>
      <c r="Q36" s="10"/>
      <c r="R36" s="10" t="s">
        <v>77</v>
      </c>
      <c r="S36" s="10"/>
      <c r="T36" s="10"/>
      <c r="U36" s="10"/>
      <c r="V36" s="10"/>
      <c r="W36" s="10"/>
      <c r="X36" s="10"/>
      <c r="Y36" s="10"/>
      <c r="Z36" s="10"/>
      <c r="AA36" s="11" t="s">
        <v>80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 t="s">
        <v>75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0" t="s">
        <v>64</v>
      </c>
      <c r="BC36" s="10"/>
      <c r="BD36" s="10"/>
      <c r="BE36" s="10"/>
      <c r="BF36" s="10"/>
      <c r="BG36" s="10"/>
      <c r="BH36" s="11" t="s">
        <v>63</v>
      </c>
      <c r="BI36" s="11"/>
      <c r="BJ36" s="11"/>
      <c r="BK36" s="11"/>
      <c r="BL36" s="11"/>
      <c r="BM36" s="11"/>
      <c r="BN36" s="11"/>
      <c r="BO36" s="11"/>
      <c r="BP36" s="11"/>
      <c r="BQ36" s="9">
        <v>1368.8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10" t="s">
        <v>70</v>
      </c>
      <c r="CC36" s="10"/>
      <c r="CD36" s="10"/>
      <c r="CE36" s="10"/>
      <c r="CF36" s="10"/>
      <c r="CG36" s="10"/>
      <c r="CH36" s="11" t="s">
        <v>48</v>
      </c>
      <c r="CI36" s="11"/>
      <c r="CJ36" s="11"/>
      <c r="CK36" s="11"/>
      <c r="CL36" s="11"/>
      <c r="CM36" s="11"/>
      <c r="CN36" s="11"/>
      <c r="CO36" s="11"/>
      <c r="CP36" s="11"/>
      <c r="CQ36" s="12">
        <v>1368800</v>
      </c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0" t="s">
        <v>139</v>
      </c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 t="s">
        <v>72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3" t="s">
        <v>46</v>
      </c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5"/>
      <c r="EO36" s="11" t="s">
        <v>74</v>
      </c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s="7" customFormat="1" ht="24.75" customHeight="1">
      <c r="A37" s="10" t="s">
        <v>40</v>
      </c>
      <c r="B37" s="10"/>
      <c r="C37" s="10"/>
      <c r="D37" s="10"/>
      <c r="E37" s="10"/>
      <c r="F37" s="10"/>
      <c r="G37" s="10"/>
      <c r="H37" s="10"/>
      <c r="I37" s="10" t="s">
        <v>57</v>
      </c>
      <c r="J37" s="10"/>
      <c r="K37" s="10"/>
      <c r="L37" s="10"/>
      <c r="M37" s="10"/>
      <c r="N37" s="10"/>
      <c r="O37" s="10"/>
      <c r="P37" s="10"/>
      <c r="Q37" s="10"/>
      <c r="R37" s="10" t="s">
        <v>54</v>
      </c>
      <c r="S37" s="10"/>
      <c r="T37" s="10"/>
      <c r="U37" s="10"/>
      <c r="V37" s="10"/>
      <c r="W37" s="10"/>
      <c r="X37" s="10"/>
      <c r="Y37" s="10"/>
      <c r="Z37" s="10"/>
      <c r="AA37" s="16" t="s">
        <v>83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1" t="s">
        <v>75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0" t="s">
        <v>64</v>
      </c>
      <c r="BC37" s="10"/>
      <c r="BD37" s="10"/>
      <c r="BE37" s="10"/>
      <c r="BF37" s="10"/>
      <c r="BG37" s="10"/>
      <c r="BH37" s="11" t="s">
        <v>63</v>
      </c>
      <c r="BI37" s="11"/>
      <c r="BJ37" s="11"/>
      <c r="BK37" s="11"/>
      <c r="BL37" s="11"/>
      <c r="BM37" s="11"/>
      <c r="BN37" s="11"/>
      <c r="BO37" s="11"/>
      <c r="BP37" s="11"/>
      <c r="BQ37" s="9">
        <v>1927.68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10" t="s">
        <v>70</v>
      </c>
      <c r="CC37" s="10"/>
      <c r="CD37" s="10"/>
      <c r="CE37" s="10"/>
      <c r="CF37" s="10"/>
      <c r="CG37" s="10"/>
      <c r="CH37" s="11" t="s">
        <v>48</v>
      </c>
      <c r="CI37" s="11"/>
      <c r="CJ37" s="11"/>
      <c r="CK37" s="11"/>
      <c r="CL37" s="11"/>
      <c r="CM37" s="11"/>
      <c r="CN37" s="11"/>
      <c r="CO37" s="11"/>
      <c r="CP37" s="11"/>
      <c r="CQ37" s="12">
        <v>1927681.17</v>
      </c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0" t="s">
        <v>117</v>
      </c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 t="s">
        <v>72</v>
      </c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3" t="s">
        <v>46</v>
      </c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5"/>
      <c r="EO37" s="11" t="s">
        <v>74</v>
      </c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7" customFormat="1" ht="26.25" customHeight="1">
      <c r="A38" s="10" t="s">
        <v>41</v>
      </c>
      <c r="B38" s="10"/>
      <c r="C38" s="10"/>
      <c r="D38" s="10"/>
      <c r="E38" s="10"/>
      <c r="F38" s="10"/>
      <c r="G38" s="10"/>
      <c r="H38" s="10"/>
      <c r="I38" s="10" t="s">
        <v>62</v>
      </c>
      <c r="J38" s="10"/>
      <c r="K38" s="10"/>
      <c r="L38" s="10"/>
      <c r="M38" s="10"/>
      <c r="N38" s="10"/>
      <c r="O38" s="10"/>
      <c r="P38" s="10"/>
      <c r="Q38" s="10"/>
      <c r="R38" s="10" t="s">
        <v>53</v>
      </c>
      <c r="S38" s="10"/>
      <c r="T38" s="10"/>
      <c r="U38" s="10"/>
      <c r="V38" s="10"/>
      <c r="W38" s="10"/>
      <c r="X38" s="10"/>
      <c r="Y38" s="10"/>
      <c r="Z38" s="10"/>
      <c r="AA38" s="16" t="s">
        <v>78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1" t="s">
        <v>75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23" t="s">
        <v>65</v>
      </c>
      <c r="BC38" s="24"/>
      <c r="BD38" s="24"/>
      <c r="BE38" s="24"/>
      <c r="BF38" s="24"/>
      <c r="BG38" s="25"/>
      <c r="BH38" s="26" t="s">
        <v>66</v>
      </c>
      <c r="BI38" s="24"/>
      <c r="BJ38" s="24"/>
      <c r="BK38" s="24"/>
      <c r="BL38" s="24"/>
      <c r="BM38" s="24"/>
      <c r="BN38" s="24"/>
      <c r="BO38" s="24"/>
      <c r="BP38" s="25"/>
      <c r="BQ38" s="10">
        <v>1</v>
      </c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 t="s">
        <v>70</v>
      </c>
      <c r="CC38" s="10"/>
      <c r="CD38" s="10"/>
      <c r="CE38" s="10"/>
      <c r="CF38" s="10"/>
      <c r="CG38" s="10"/>
      <c r="CH38" s="11" t="s">
        <v>48</v>
      </c>
      <c r="CI38" s="11"/>
      <c r="CJ38" s="11"/>
      <c r="CK38" s="11"/>
      <c r="CL38" s="11"/>
      <c r="CM38" s="11"/>
      <c r="CN38" s="11"/>
      <c r="CO38" s="11"/>
      <c r="CP38" s="11"/>
      <c r="CQ38" s="12">
        <v>766111.8</v>
      </c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0" t="s">
        <v>117</v>
      </c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 t="s">
        <v>72</v>
      </c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3" t="s">
        <v>46</v>
      </c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5"/>
      <c r="EO38" s="11" t="s">
        <v>74</v>
      </c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7" customFormat="1" ht="40.5" customHeight="1">
      <c r="A39" s="10" t="s">
        <v>42</v>
      </c>
      <c r="B39" s="10"/>
      <c r="C39" s="10"/>
      <c r="D39" s="10"/>
      <c r="E39" s="10"/>
      <c r="F39" s="10"/>
      <c r="G39" s="10"/>
      <c r="H39" s="10"/>
      <c r="I39" s="10" t="s">
        <v>58</v>
      </c>
      <c r="J39" s="10"/>
      <c r="K39" s="10"/>
      <c r="L39" s="10"/>
      <c r="M39" s="10"/>
      <c r="N39" s="10"/>
      <c r="O39" s="10"/>
      <c r="P39" s="10"/>
      <c r="Q39" s="10"/>
      <c r="R39" s="10" t="s">
        <v>50</v>
      </c>
      <c r="S39" s="10"/>
      <c r="T39" s="10"/>
      <c r="U39" s="10"/>
      <c r="V39" s="10"/>
      <c r="W39" s="10"/>
      <c r="X39" s="10"/>
      <c r="Y39" s="10"/>
      <c r="Z39" s="10"/>
      <c r="AA39" s="16" t="s">
        <v>87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 t="s">
        <v>123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0" t="s">
        <v>125</v>
      </c>
      <c r="BC39" s="10"/>
      <c r="BD39" s="10"/>
      <c r="BE39" s="10"/>
      <c r="BF39" s="10"/>
      <c r="BG39" s="10"/>
      <c r="BH39" s="11" t="s">
        <v>126</v>
      </c>
      <c r="BI39" s="11"/>
      <c r="BJ39" s="11"/>
      <c r="BK39" s="11"/>
      <c r="BL39" s="11"/>
      <c r="BM39" s="11"/>
      <c r="BN39" s="11"/>
      <c r="BO39" s="11"/>
      <c r="BP39" s="11"/>
      <c r="BQ39" s="9">
        <v>1210500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10" t="s">
        <v>70</v>
      </c>
      <c r="CC39" s="10"/>
      <c r="CD39" s="10"/>
      <c r="CE39" s="10"/>
      <c r="CF39" s="10"/>
      <c r="CG39" s="10"/>
      <c r="CH39" s="11" t="s">
        <v>48</v>
      </c>
      <c r="CI39" s="11"/>
      <c r="CJ39" s="11"/>
      <c r="CK39" s="11"/>
      <c r="CL39" s="11"/>
      <c r="CM39" s="11"/>
      <c r="CN39" s="11"/>
      <c r="CO39" s="11"/>
      <c r="CP39" s="11"/>
      <c r="CQ39" s="12">
        <v>1090000</v>
      </c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0" t="s">
        <v>127</v>
      </c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 t="s">
        <v>124</v>
      </c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3" t="s">
        <v>46</v>
      </c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5"/>
      <c r="EO39" s="11" t="s">
        <v>122</v>
      </c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161" s="7" customFormat="1" ht="35.25" customHeight="1">
      <c r="A40" s="10" t="s">
        <v>43</v>
      </c>
      <c r="B40" s="10"/>
      <c r="C40" s="10"/>
      <c r="D40" s="10"/>
      <c r="E40" s="10"/>
      <c r="F40" s="10"/>
      <c r="G40" s="10"/>
      <c r="H40" s="10"/>
      <c r="I40" s="10" t="s">
        <v>58</v>
      </c>
      <c r="J40" s="10"/>
      <c r="K40" s="10"/>
      <c r="L40" s="10"/>
      <c r="M40" s="10"/>
      <c r="N40" s="10"/>
      <c r="O40" s="10"/>
      <c r="P40" s="10"/>
      <c r="Q40" s="10"/>
      <c r="R40" s="10" t="s">
        <v>50</v>
      </c>
      <c r="S40" s="10"/>
      <c r="T40" s="10"/>
      <c r="U40" s="10"/>
      <c r="V40" s="10"/>
      <c r="W40" s="10"/>
      <c r="X40" s="10"/>
      <c r="Y40" s="10"/>
      <c r="Z40" s="10"/>
      <c r="AA40" s="16" t="s">
        <v>100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 t="s">
        <v>121</v>
      </c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0" t="s">
        <v>125</v>
      </c>
      <c r="BC40" s="10"/>
      <c r="BD40" s="10"/>
      <c r="BE40" s="10"/>
      <c r="BF40" s="10"/>
      <c r="BG40" s="10"/>
      <c r="BH40" s="11" t="s">
        <v>126</v>
      </c>
      <c r="BI40" s="11"/>
      <c r="BJ40" s="11"/>
      <c r="BK40" s="11"/>
      <c r="BL40" s="11"/>
      <c r="BM40" s="11"/>
      <c r="BN40" s="11"/>
      <c r="BO40" s="11"/>
      <c r="BP40" s="11"/>
      <c r="BQ40" s="9">
        <v>2070000</v>
      </c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10" t="s">
        <v>70</v>
      </c>
      <c r="CC40" s="10"/>
      <c r="CD40" s="10"/>
      <c r="CE40" s="10"/>
      <c r="CF40" s="10"/>
      <c r="CG40" s="10"/>
      <c r="CH40" s="11" t="s">
        <v>48</v>
      </c>
      <c r="CI40" s="11"/>
      <c r="CJ40" s="11"/>
      <c r="CK40" s="11"/>
      <c r="CL40" s="11"/>
      <c r="CM40" s="11"/>
      <c r="CN40" s="11"/>
      <c r="CO40" s="11"/>
      <c r="CP40" s="11"/>
      <c r="CQ40" s="12">
        <v>580000</v>
      </c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0" t="s">
        <v>127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 t="s">
        <v>72</v>
      </c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3" t="s">
        <v>46</v>
      </c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5"/>
      <c r="EO40" s="11" t="s">
        <v>122</v>
      </c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</row>
    <row r="41" spans="1:161" s="7" customFormat="1" ht="35.25" customHeight="1">
      <c r="A41" s="10" t="s">
        <v>44</v>
      </c>
      <c r="B41" s="10"/>
      <c r="C41" s="10"/>
      <c r="D41" s="10"/>
      <c r="E41" s="10"/>
      <c r="F41" s="10"/>
      <c r="G41" s="10"/>
      <c r="H41" s="10"/>
      <c r="I41" s="10" t="s">
        <v>129</v>
      </c>
      <c r="J41" s="10"/>
      <c r="K41" s="10"/>
      <c r="L41" s="10"/>
      <c r="M41" s="10"/>
      <c r="N41" s="10"/>
      <c r="O41" s="10"/>
      <c r="P41" s="10"/>
      <c r="Q41" s="10"/>
      <c r="R41" s="10" t="s">
        <v>128</v>
      </c>
      <c r="S41" s="10"/>
      <c r="T41" s="10"/>
      <c r="U41" s="10"/>
      <c r="V41" s="10"/>
      <c r="W41" s="10"/>
      <c r="X41" s="10"/>
      <c r="Y41" s="10"/>
      <c r="Z41" s="10"/>
      <c r="AA41" s="16" t="s">
        <v>130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0" t="s">
        <v>134</v>
      </c>
      <c r="BC41" s="10"/>
      <c r="BD41" s="10"/>
      <c r="BE41" s="10"/>
      <c r="BF41" s="10"/>
      <c r="BG41" s="10"/>
      <c r="BH41" s="11" t="s">
        <v>135</v>
      </c>
      <c r="BI41" s="11"/>
      <c r="BJ41" s="11"/>
      <c r="BK41" s="11"/>
      <c r="BL41" s="11"/>
      <c r="BM41" s="11"/>
      <c r="BN41" s="11"/>
      <c r="BO41" s="11"/>
      <c r="BP41" s="11"/>
      <c r="BQ41" s="9">
        <v>3</v>
      </c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10" t="s">
        <v>70</v>
      </c>
      <c r="CC41" s="10"/>
      <c r="CD41" s="10"/>
      <c r="CE41" s="10"/>
      <c r="CF41" s="10"/>
      <c r="CG41" s="10"/>
      <c r="CH41" s="11" t="s">
        <v>48</v>
      </c>
      <c r="CI41" s="11"/>
      <c r="CJ41" s="11"/>
      <c r="CK41" s="11"/>
      <c r="CL41" s="11"/>
      <c r="CM41" s="11"/>
      <c r="CN41" s="11"/>
      <c r="CO41" s="11"/>
      <c r="CP41" s="11"/>
      <c r="CQ41" s="12">
        <f>CQ42+CQ43+CQ44</f>
        <v>4055000</v>
      </c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0" t="s">
        <v>127</v>
      </c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 t="s">
        <v>72</v>
      </c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3" t="s">
        <v>46</v>
      </c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5"/>
      <c r="EO41" s="11" t="s">
        <v>122</v>
      </c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</row>
    <row r="42" spans="1:161" s="7" customFormat="1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 t="s">
        <v>131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 t="s">
        <v>109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0" t="s">
        <v>134</v>
      </c>
      <c r="BC42" s="10"/>
      <c r="BD42" s="10"/>
      <c r="BE42" s="10"/>
      <c r="BF42" s="10"/>
      <c r="BG42" s="10"/>
      <c r="BH42" s="11" t="s">
        <v>135</v>
      </c>
      <c r="BI42" s="11"/>
      <c r="BJ42" s="11"/>
      <c r="BK42" s="11"/>
      <c r="BL42" s="11"/>
      <c r="BM42" s="11"/>
      <c r="BN42" s="11"/>
      <c r="BO42" s="11"/>
      <c r="BP42" s="11"/>
      <c r="BQ42" s="9">
        <v>1</v>
      </c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10" t="s">
        <v>70</v>
      </c>
      <c r="CC42" s="10"/>
      <c r="CD42" s="10"/>
      <c r="CE42" s="10"/>
      <c r="CF42" s="10"/>
      <c r="CG42" s="10"/>
      <c r="CH42" s="11" t="s">
        <v>48</v>
      </c>
      <c r="CI42" s="11"/>
      <c r="CJ42" s="11"/>
      <c r="CK42" s="11"/>
      <c r="CL42" s="11"/>
      <c r="CM42" s="11"/>
      <c r="CN42" s="11"/>
      <c r="CO42" s="11"/>
      <c r="CP42" s="11"/>
      <c r="CQ42" s="12">
        <v>930000</v>
      </c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0" t="s">
        <v>65</v>
      </c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 t="s">
        <v>65</v>
      </c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3" t="s">
        <v>65</v>
      </c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5"/>
      <c r="EO42" s="11" t="s">
        <v>65</v>
      </c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7" customFormat="1" ht="25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 t="s">
        <v>132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 t="s">
        <v>109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0" t="s">
        <v>134</v>
      </c>
      <c r="BC43" s="10"/>
      <c r="BD43" s="10"/>
      <c r="BE43" s="10"/>
      <c r="BF43" s="10"/>
      <c r="BG43" s="10"/>
      <c r="BH43" s="11" t="s">
        <v>135</v>
      </c>
      <c r="BI43" s="11"/>
      <c r="BJ43" s="11"/>
      <c r="BK43" s="11"/>
      <c r="BL43" s="11"/>
      <c r="BM43" s="11"/>
      <c r="BN43" s="11"/>
      <c r="BO43" s="11"/>
      <c r="BP43" s="11"/>
      <c r="BQ43" s="9">
        <v>1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10" t="s">
        <v>70</v>
      </c>
      <c r="CC43" s="10"/>
      <c r="CD43" s="10"/>
      <c r="CE43" s="10"/>
      <c r="CF43" s="10"/>
      <c r="CG43" s="10"/>
      <c r="CH43" s="11" t="s">
        <v>48</v>
      </c>
      <c r="CI43" s="11"/>
      <c r="CJ43" s="11"/>
      <c r="CK43" s="11"/>
      <c r="CL43" s="11"/>
      <c r="CM43" s="11"/>
      <c r="CN43" s="11"/>
      <c r="CO43" s="11"/>
      <c r="CP43" s="11"/>
      <c r="CQ43" s="12">
        <v>1125000</v>
      </c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0" t="s">
        <v>65</v>
      </c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 t="s">
        <v>65</v>
      </c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3" t="s">
        <v>65</v>
      </c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5"/>
      <c r="EO43" s="11" t="s">
        <v>65</v>
      </c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</row>
    <row r="44" spans="1:161" s="7" customFormat="1" ht="25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 t="s">
        <v>133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 t="s">
        <v>109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0" t="s">
        <v>134</v>
      </c>
      <c r="BC44" s="10"/>
      <c r="BD44" s="10"/>
      <c r="BE44" s="10"/>
      <c r="BF44" s="10"/>
      <c r="BG44" s="10"/>
      <c r="BH44" s="11" t="s">
        <v>135</v>
      </c>
      <c r="BI44" s="11"/>
      <c r="BJ44" s="11"/>
      <c r="BK44" s="11"/>
      <c r="BL44" s="11"/>
      <c r="BM44" s="11"/>
      <c r="BN44" s="11"/>
      <c r="BO44" s="11"/>
      <c r="BP44" s="11"/>
      <c r="BQ44" s="9">
        <v>1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10" t="s">
        <v>70</v>
      </c>
      <c r="CC44" s="10"/>
      <c r="CD44" s="10"/>
      <c r="CE44" s="10"/>
      <c r="CF44" s="10"/>
      <c r="CG44" s="10"/>
      <c r="CH44" s="11" t="s">
        <v>48</v>
      </c>
      <c r="CI44" s="11"/>
      <c r="CJ44" s="11"/>
      <c r="CK44" s="11"/>
      <c r="CL44" s="11"/>
      <c r="CM44" s="11"/>
      <c r="CN44" s="11"/>
      <c r="CO44" s="11"/>
      <c r="CP44" s="11"/>
      <c r="CQ44" s="12">
        <v>2000000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0" t="s">
        <v>65</v>
      </c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 t="s">
        <v>65</v>
      </c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3" t="s">
        <v>65</v>
      </c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5"/>
      <c r="EO44" s="11" t="s">
        <v>65</v>
      </c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7" customFormat="1" ht="38.25" customHeight="1">
      <c r="A45" s="10" t="s">
        <v>45</v>
      </c>
      <c r="B45" s="10"/>
      <c r="C45" s="10"/>
      <c r="D45" s="10"/>
      <c r="E45" s="10"/>
      <c r="F45" s="10"/>
      <c r="G45" s="10"/>
      <c r="H45" s="10"/>
      <c r="I45" s="10" t="s">
        <v>76</v>
      </c>
      <c r="J45" s="10"/>
      <c r="K45" s="10"/>
      <c r="L45" s="10"/>
      <c r="M45" s="10"/>
      <c r="N45" s="10"/>
      <c r="O45" s="10"/>
      <c r="P45" s="10"/>
      <c r="Q45" s="10"/>
      <c r="R45" s="10" t="s">
        <v>47</v>
      </c>
      <c r="S45" s="10"/>
      <c r="T45" s="10"/>
      <c r="U45" s="10"/>
      <c r="V45" s="10"/>
      <c r="W45" s="10"/>
      <c r="X45" s="10"/>
      <c r="Y45" s="10"/>
      <c r="Z45" s="10"/>
      <c r="AA45" s="11" t="s">
        <v>137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 t="s">
        <v>113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0" t="s">
        <v>64</v>
      </c>
      <c r="BC45" s="10"/>
      <c r="BD45" s="10"/>
      <c r="BE45" s="10"/>
      <c r="BF45" s="10"/>
      <c r="BG45" s="10"/>
      <c r="BH45" s="11" t="s">
        <v>63</v>
      </c>
      <c r="BI45" s="11"/>
      <c r="BJ45" s="11"/>
      <c r="BK45" s="11"/>
      <c r="BL45" s="11"/>
      <c r="BM45" s="11"/>
      <c r="BN45" s="11"/>
      <c r="BO45" s="11"/>
      <c r="BP45" s="11"/>
      <c r="BQ45" s="9">
        <v>273.91</v>
      </c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10" t="s">
        <v>70</v>
      </c>
      <c r="CC45" s="10"/>
      <c r="CD45" s="10"/>
      <c r="CE45" s="10"/>
      <c r="CF45" s="10"/>
      <c r="CG45" s="10"/>
      <c r="CH45" s="11" t="s">
        <v>48</v>
      </c>
      <c r="CI45" s="11"/>
      <c r="CJ45" s="11"/>
      <c r="CK45" s="11"/>
      <c r="CL45" s="11"/>
      <c r="CM45" s="11"/>
      <c r="CN45" s="11"/>
      <c r="CO45" s="11"/>
      <c r="CP45" s="11"/>
      <c r="CQ45" s="12">
        <v>273910</v>
      </c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0" t="s">
        <v>139</v>
      </c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 t="s">
        <v>72</v>
      </c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3" t="s">
        <v>46</v>
      </c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/>
      <c r="EO45" s="11" t="s">
        <v>74</v>
      </c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8" customFormat="1" ht="12" customHeight="1">
      <c r="A46" s="20" t="s">
        <v>105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  <row r="47" spans="1:161" s="8" customFormat="1" ht="12" customHeight="1">
      <c r="A47" s="20" t="s">
        <v>106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2"/>
    </row>
    <row r="48" spans="1:161" s="7" customFormat="1" ht="37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8"/>
      <c r="CQ48" s="12">
        <f>CQ25+CQ26+CQ29+CQ30+CQ31+CQ33+CQ34+CQ36+CQ37+CQ38+CQ39+CQ40+CQ41+CQ45</f>
        <v>28553132.970000003</v>
      </c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9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ht="3" customHeight="1"/>
    <row r="51" spans="1:37" ht="12.75">
      <c r="A51" s="83" t="s">
        <v>95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6" ht="12.75">
      <c r="A52" s="83" t="s">
        <v>96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</row>
  </sheetData>
  <sheetProtection/>
  <mergeCells count="363">
    <mergeCell ref="DR45:EB45"/>
    <mergeCell ref="EC45:EN45"/>
    <mergeCell ref="EO45:FE45"/>
    <mergeCell ref="BH45:BP45"/>
    <mergeCell ref="BQ45:CA45"/>
    <mergeCell ref="CB45:CG45"/>
    <mergeCell ref="CH45:CP45"/>
    <mergeCell ref="CQ45:DD45"/>
    <mergeCell ref="DE45:DQ45"/>
    <mergeCell ref="A45:H45"/>
    <mergeCell ref="I45:Q45"/>
    <mergeCell ref="R45:Z45"/>
    <mergeCell ref="AA45:AL45"/>
    <mergeCell ref="AM45:BA45"/>
    <mergeCell ref="BB45:BG45"/>
    <mergeCell ref="EO35:FE35"/>
    <mergeCell ref="BH35:BP35"/>
    <mergeCell ref="BQ35:CA35"/>
    <mergeCell ref="CB35:CG35"/>
    <mergeCell ref="CH35:CP35"/>
    <mergeCell ref="CQ35:DD35"/>
    <mergeCell ref="DE35:DQ35"/>
    <mergeCell ref="CQ28:DD28"/>
    <mergeCell ref="A35:H35"/>
    <mergeCell ref="I35:Q35"/>
    <mergeCell ref="R35:Z35"/>
    <mergeCell ref="AA35:AL35"/>
    <mergeCell ref="AM35:BA35"/>
    <mergeCell ref="BB35:BG35"/>
    <mergeCell ref="AM28:BA28"/>
    <mergeCell ref="BQ28:CA28"/>
    <mergeCell ref="CB28:CG28"/>
    <mergeCell ref="A1:AZ8"/>
    <mergeCell ref="DE1:FE8"/>
    <mergeCell ref="A51:AK51"/>
    <mergeCell ref="A52:AJ52"/>
    <mergeCell ref="BB12:FE12"/>
    <mergeCell ref="BB13:FE13"/>
    <mergeCell ref="BB14:FE14"/>
    <mergeCell ref="BB16:FE16"/>
    <mergeCell ref="BB28:BG28"/>
    <mergeCell ref="BH28:BP28"/>
    <mergeCell ref="DE30:DQ30"/>
    <mergeCell ref="EC30:EN30"/>
    <mergeCell ref="DE34:DQ34"/>
    <mergeCell ref="DR28:EB28"/>
    <mergeCell ref="EC28:EN28"/>
    <mergeCell ref="DE28:DQ28"/>
    <mergeCell ref="CH28:CP28"/>
    <mergeCell ref="EO31:FE31"/>
    <mergeCell ref="EC31:EN31"/>
    <mergeCell ref="DR31:EB31"/>
    <mergeCell ref="DR30:EB30"/>
    <mergeCell ref="A31:H31"/>
    <mergeCell ref="I31:Q31"/>
    <mergeCell ref="DE31:DQ31"/>
    <mergeCell ref="CQ30:DD30"/>
    <mergeCell ref="BH30:BP30"/>
    <mergeCell ref="A34:H34"/>
    <mergeCell ref="R34:Z34"/>
    <mergeCell ref="A36:H36"/>
    <mergeCell ref="DR27:EB27"/>
    <mergeCell ref="EC27:EN27"/>
    <mergeCell ref="A28:H28"/>
    <mergeCell ref="I28:Q28"/>
    <mergeCell ref="DE36:DQ36"/>
    <mergeCell ref="R28:Z28"/>
    <mergeCell ref="AA28:AL28"/>
    <mergeCell ref="I34:Q34"/>
    <mergeCell ref="BH31:BP31"/>
    <mergeCell ref="R31:Z31"/>
    <mergeCell ref="AA31:AL31"/>
    <mergeCell ref="AM31:BA31"/>
    <mergeCell ref="DE40:DQ40"/>
    <mergeCell ref="AM40:BA40"/>
    <mergeCell ref="BB40:BG40"/>
    <mergeCell ref="DE38:DQ38"/>
    <mergeCell ref="DE33:DQ33"/>
    <mergeCell ref="DR40:EB40"/>
    <mergeCell ref="BQ34:CA34"/>
    <mergeCell ref="BH36:BP36"/>
    <mergeCell ref="DR36:EB36"/>
    <mergeCell ref="EC40:EN40"/>
    <mergeCell ref="EC34:EN34"/>
    <mergeCell ref="EC36:EN36"/>
    <mergeCell ref="DR35:EB35"/>
    <mergeCell ref="EC35:EN35"/>
    <mergeCell ref="CQ38:DD38"/>
    <mergeCell ref="BQ30:CA30"/>
    <mergeCell ref="EO40:FE40"/>
    <mergeCell ref="BQ40:CA40"/>
    <mergeCell ref="CB40:CG40"/>
    <mergeCell ref="CH40:CP40"/>
    <mergeCell ref="CQ40:DD40"/>
    <mergeCell ref="CQ37:DD37"/>
    <mergeCell ref="DE37:DQ37"/>
    <mergeCell ref="BQ37:CA37"/>
    <mergeCell ref="CB37:CG37"/>
    <mergeCell ref="DR22:EB22"/>
    <mergeCell ref="DR23:EB23"/>
    <mergeCell ref="CQ23:DD23"/>
    <mergeCell ref="DE23:DQ23"/>
    <mergeCell ref="DE26:DQ26"/>
    <mergeCell ref="DR26:EB26"/>
    <mergeCell ref="CQ25:DD25"/>
    <mergeCell ref="DE25:DQ25"/>
    <mergeCell ref="DR25:EB25"/>
    <mergeCell ref="CB22:CG22"/>
    <mergeCell ref="BH23:BP23"/>
    <mergeCell ref="BH34:BP34"/>
    <mergeCell ref="CQ21:DD22"/>
    <mergeCell ref="CQ34:DD34"/>
    <mergeCell ref="CB31:CG31"/>
    <mergeCell ref="CH31:CP31"/>
    <mergeCell ref="CQ31:DD31"/>
    <mergeCell ref="CH30:CP30"/>
    <mergeCell ref="CH22:CP22"/>
    <mergeCell ref="AA26:AL26"/>
    <mergeCell ref="BQ27:CA27"/>
    <mergeCell ref="CB34:CG34"/>
    <mergeCell ref="CH34:CP34"/>
    <mergeCell ref="CH36:CP36"/>
    <mergeCell ref="CB36:CG36"/>
    <mergeCell ref="BB30:BG30"/>
    <mergeCell ref="BB31:BG31"/>
    <mergeCell ref="AA34:AL34"/>
    <mergeCell ref="AM34:BA34"/>
    <mergeCell ref="I23:Q23"/>
    <mergeCell ref="AA23:AL23"/>
    <mergeCell ref="A26:H26"/>
    <mergeCell ref="AM23:BA23"/>
    <mergeCell ref="I26:Q26"/>
    <mergeCell ref="R26:Z26"/>
    <mergeCell ref="A24:FE24"/>
    <mergeCell ref="EC26:EN26"/>
    <mergeCell ref="EO26:FE26"/>
    <mergeCell ref="BH25:BP25"/>
    <mergeCell ref="CB23:CG23"/>
    <mergeCell ref="CH23:CP23"/>
    <mergeCell ref="BQ21:CA22"/>
    <mergeCell ref="AM21:BA22"/>
    <mergeCell ref="A30:H30"/>
    <mergeCell ref="I30:Q30"/>
    <mergeCell ref="R30:Z30"/>
    <mergeCell ref="AA30:AL30"/>
    <mergeCell ref="AM30:BA30"/>
    <mergeCell ref="BQ29:CA29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A9:FE9"/>
    <mergeCell ref="AM26:BA26"/>
    <mergeCell ref="BB26:BG26"/>
    <mergeCell ref="BQ26:CA26"/>
    <mergeCell ref="A10:FE10"/>
    <mergeCell ref="B14:BA14"/>
    <mergeCell ref="CB26:CG26"/>
    <mergeCell ref="CH26:CP26"/>
    <mergeCell ref="CQ26:DD26"/>
    <mergeCell ref="BH26:BP26"/>
    <mergeCell ref="A27:H27"/>
    <mergeCell ref="I27:Q27"/>
    <mergeCell ref="R27:Z27"/>
    <mergeCell ref="AA27:AL27"/>
    <mergeCell ref="AM27:BA27"/>
    <mergeCell ref="BB27:BG27"/>
    <mergeCell ref="CB27:CG27"/>
    <mergeCell ref="CH27:CP27"/>
    <mergeCell ref="CQ27:DD27"/>
    <mergeCell ref="DR34:EB34"/>
    <mergeCell ref="CB30:CG30"/>
    <mergeCell ref="EO28:FE28"/>
    <mergeCell ref="CQ29:DD29"/>
    <mergeCell ref="EO27:FE27"/>
    <mergeCell ref="CB29:CG29"/>
    <mergeCell ref="A32:FE32"/>
    <mergeCell ref="BH27:BP27"/>
    <mergeCell ref="DE27:DQ27"/>
    <mergeCell ref="BQ36:CA36"/>
    <mergeCell ref="CQ36:DD36"/>
    <mergeCell ref="EC29:EN29"/>
    <mergeCell ref="EO29:FE29"/>
    <mergeCell ref="BH29:BP29"/>
    <mergeCell ref="DE29:DQ29"/>
    <mergeCell ref="DR29:EB29"/>
    <mergeCell ref="EO34:FE34"/>
    <mergeCell ref="A29:H29"/>
    <mergeCell ref="I29:Q29"/>
    <mergeCell ref="R29:Z29"/>
    <mergeCell ref="AA29:AL29"/>
    <mergeCell ref="AM29:BA29"/>
    <mergeCell ref="EO36:FE36"/>
    <mergeCell ref="BB34:BG34"/>
    <mergeCell ref="BB29:BG29"/>
    <mergeCell ref="R33:Z33"/>
    <mergeCell ref="EO30:FE30"/>
    <mergeCell ref="CH29:CP29"/>
    <mergeCell ref="I36:Q36"/>
    <mergeCell ref="R36:Z36"/>
    <mergeCell ref="AA36:AL36"/>
    <mergeCell ref="AM36:BA36"/>
    <mergeCell ref="BB36:BG36"/>
    <mergeCell ref="BB33:BG33"/>
    <mergeCell ref="BH33:BP33"/>
    <mergeCell ref="BQ33:CA33"/>
    <mergeCell ref="CB33:CG33"/>
    <mergeCell ref="BB25:BG25"/>
    <mergeCell ref="BH37:BP37"/>
    <mergeCell ref="CB25:CG25"/>
    <mergeCell ref="CH25:CP25"/>
    <mergeCell ref="A37:H37"/>
    <mergeCell ref="I37:Q37"/>
    <mergeCell ref="R37:Z37"/>
    <mergeCell ref="AA37:AL37"/>
    <mergeCell ref="AM37:BA37"/>
    <mergeCell ref="BB37:BG37"/>
    <mergeCell ref="EO37:FE37"/>
    <mergeCell ref="A25:H25"/>
    <mergeCell ref="I25:Q25"/>
    <mergeCell ref="R25:Z25"/>
    <mergeCell ref="AA25:AL25"/>
    <mergeCell ref="AM25:BA25"/>
    <mergeCell ref="EC25:EN25"/>
    <mergeCell ref="EO25:FE25"/>
    <mergeCell ref="AA33:AL33"/>
    <mergeCell ref="AM33:BA33"/>
    <mergeCell ref="A38:H38"/>
    <mergeCell ref="I38:Q38"/>
    <mergeCell ref="R38:Z38"/>
    <mergeCell ref="AA38:AL38"/>
    <mergeCell ref="AM38:BA38"/>
    <mergeCell ref="BQ25:CA25"/>
    <mergeCell ref="BQ31:CA31"/>
    <mergeCell ref="BQ38:CA38"/>
    <mergeCell ref="A33:H33"/>
    <mergeCell ref="I33:Q33"/>
    <mergeCell ref="DR38:EB38"/>
    <mergeCell ref="CH38:CP38"/>
    <mergeCell ref="EO33:FE33"/>
    <mergeCell ref="DR37:EB37"/>
    <mergeCell ref="EC37:EN37"/>
    <mergeCell ref="CH37:CP37"/>
    <mergeCell ref="DR33:EB33"/>
    <mergeCell ref="EC33:EN33"/>
    <mergeCell ref="CH33:CP33"/>
    <mergeCell ref="CQ33:DD33"/>
    <mergeCell ref="EC39:EN39"/>
    <mergeCell ref="EC38:EN38"/>
    <mergeCell ref="BB38:BG38"/>
    <mergeCell ref="BH38:BP38"/>
    <mergeCell ref="BB39:BG39"/>
    <mergeCell ref="BH39:BP39"/>
    <mergeCell ref="BQ39:CA39"/>
    <mergeCell ref="CH39:CP39"/>
    <mergeCell ref="CQ39:DD39"/>
    <mergeCell ref="DE39:DQ39"/>
    <mergeCell ref="EO39:FE39"/>
    <mergeCell ref="DR39:EB39"/>
    <mergeCell ref="EO38:FE38"/>
    <mergeCell ref="A39:H39"/>
    <mergeCell ref="I39:Q39"/>
    <mergeCell ref="R39:Z39"/>
    <mergeCell ref="AA39:AL39"/>
    <mergeCell ref="AM39:BA39"/>
    <mergeCell ref="CB39:CG39"/>
    <mergeCell ref="CB38:CG38"/>
    <mergeCell ref="A48:CP48"/>
    <mergeCell ref="DE48:FE48"/>
    <mergeCell ref="CQ48:DD48"/>
    <mergeCell ref="A46:FE46"/>
    <mergeCell ref="BH40:BP40"/>
    <mergeCell ref="A47:FE47"/>
    <mergeCell ref="A40:H40"/>
    <mergeCell ref="I40:Q40"/>
    <mergeCell ref="R40:Z40"/>
    <mergeCell ref="AA40:AL40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4:H44"/>
    <mergeCell ref="I44:Q44"/>
    <mergeCell ref="R44:Z44"/>
    <mergeCell ref="AA44:AL44"/>
    <mergeCell ref="AM44:BA44"/>
    <mergeCell ref="BB44:BG44"/>
    <mergeCell ref="BH44:BP44"/>
    <mergeCell ref="EC44:EN44"/>
    <mergeCell ref="EO44:FE44"/>
    <mergeCell ref="BQ44:CA44"/>
    <mergeCell ref="CB44:CG44"/>
    <mergeCell ref="CH44:CP44"/>
    <mergeCell ref="CQ44:DD44"/>
    <mergeCell ref="DE44:DQ44"/>
    <mergeCell ref="DR44:EB44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  <rowBreaks count="1" manualBreakCount="1">
    <brk id="3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5"/>
  <sheetViews>
    <sheetView tabSelected="1" view="pageBreakPreview" zoomScale="80" zoomScaleSheetLayoutView="80" workbookViewId="0" topLeftCell="A52">
      <selection activeCell="AT63" sqref="AT63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154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s="1" customFormat="1" ht="15.75">
      <c r="A10" s="34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2" spans="1:161" s="1" customFormat="1" ht="15.75">
      <c r="A12" s="5"/>
      <c r="B12" s="35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84" t="s">
        <v>88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1" customFormat="1" ht="15.75">
      <c r="A13" s="5"/>
      <c r="B13" s="35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55" t="s">
        <v>89</v>
      </c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15.75">
      <c r="A14" s="5"/>
      <c r="B14" s="35" t="s">
        <v>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86" t="s">
        <v>90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</row>
    <row r="15" spans="1:161" s="1" customFormat="1" ht="15.75">
      <c r="A15" s="5"/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/>
      <c r="BC15" s="38"/>
      <c r="BD15" s="54" t="s">
        <v>29</v>
      </c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1:161" s="1" customFormat="1" ht="15.75">
      <c r="A16" s="5"/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87" t="s">
        <v>91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s="1" customFormat="1" ht="15.75">
      <c r="A17" s="5"/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55" t="s">
        <v>92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1" customFormat="1" ht="15.75">
      <c r="A18" s="5"/>
      <c r="B18" s="35" t="s">
        <v>27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55" t="s">
        <v>93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</row>
    <row r="20" spans="1:161" s="4" customFormat="1" ht="24.75" customHeight="1">
      <c r="A20" s="39" t="s">
        <v>0</v>
      </c>
      <c r="B20" s="40"/>
      <c r="C20" s="40"/>
      <c r="D20" s="40"/>
      <c r="E20" s="40"/>
      <c r="F20" s="40"/>
      <c r="G20" s="40"/>
      <c r="H20" s="41"/>
      <c r="I20" s="39" t="s">
        <v>3</v>
      </c>
      <c r="J20" s="40"/>
      <c r="K20" s="40"/>
      <c r="L20" s="40"/>
      <c r="M20" s="40"/>
      <c r="N20" s="40"/>
      <c r="O20" s="40"/>
      <c r="P20" s="40"/>
      <c r="Q20" s="41"/>
      <c r="R20" s="39" t="s">
        <v>5</v>
      </c>
      <c r="S20" s="40"/>
      <c r="T20" s="40"/>
      <c r="U20" s="40"/>
      <c r="V20" s="40"/>
      <c r="W20" s="40"/>
      <c r="X20" s="40"/>
      <c r="Y20" s="40"/>
      <c r="Z20" s="41"/>
      <c r="AA20" s="26" t="s">
        <v>28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5"/>
      <c r="EC20" s="48" t="s">
        <v>16</v>
      </c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50"/>
      <c r="EO20" s="48" t="s">
        <v>17</v>
      </c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4" customFormat="1" ht="74.25" customHeight="1">
      <c r="A21" s="42"/>
      <c r="B21" s="43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3"/>
      <c r="O21" s="43"/>
      <c r="P21" s="43"/>
      <c r="Q21" s="44"/>
      <c r="R21" s="42"/>
      <c r="S21" s="43"/>
      <c r="T21" s="43"/>
      <c r="U21" s="43"/>
      <c r="V21" s="43"/>
      <c r="W21" s="43"/>
      <c r="X21" s="43"/>
      <c r="Y21" s="43"/>
      <c r="Z21" s="44"/>
      <c r="AA21" s="48" t="s">
        <v>6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7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26" t="s">
        <v>10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5"/>
      <c r="BQ21" s="48" t="s">
        <v>11</v>
      </c>
      <c r="BR21" s="49"/>
      <c r="BS21" s="49"/>
      <c r="BT21" s="49"/>
      <c r="BU21" s="49"/>
      <c r="BV21" s="49"/>
      <c r="BW21" s="49"/>
      <c r="BX21" s="49"/>
      <c r="BY21" s="49"/>
      <c r="BZ21" s="49"/>
      <c r="CA21" s="50"/>
      <c r="CB21" s="26" t="s">
        <v>20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5"/>
      <c r="CQ21" s="48" t="s">
        <v>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  <c r="DE21" s="26" t="s">
        <v>15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5"/>
      <c r="EC21" s="62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51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4" customFormat="1" ht="86.25" customHeight="1">
      <c r="A22" s="45"/>
      <c r="B22" s="46"/>
      <c r="C22" s="46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6"/>
      <c r="Y22" s="46"/>
      <c r="Z22" s="47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65" t="s">
        <v>8</v>
      </c>
      <c r="BC22" s="65"/>
      <c r="BD22" s="65"/>
      <c r="BE22" s="65"/>
      <c r="BF22" s="65"/>
      <c r="BG22" s="65"/>
      <c r="BH22" s="65" t="s">
        <v>9</v>
      </c>
      <c r="BI22" s="65"/>
      <c r="BJ22" s="65"/>
      <c r="BK22" s="65"/>
      <c r="BL22" s="65"/>
      <c r="BM22" s="65"/>
      <c r="BN22" s="65"/>
      <c r="BO22" s="65"/>
      <c r="BP22" s="65"/>
      <c r="BQ22" s="51"/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65" t="s">
        <v>12</v>
      </c>
      <c r="CC22" s="65"/>
      <c r="CD22" s="65"/>
      <c r="CE22" s="65"/>
      <c r="CF22" s="65"/>
      <c r="CG22" s="65"/>
      <c r="CH22" s="65" t="s">
        <v>9</v>
      </c>
      <c r="CI22" s="65"/>
      <c r="CJ22" s="65"/>
      <c r="CK22" s="65"/>
      <c r="CL22" s="65"/>
      <c r="CM22" s="65"/>
      <c r="CN22" s="65"/>
      <c r="CO22" s="65"/>
      <c r="CP22" s="65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7" t="s">
        <v>14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 t="s">
        <v>19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1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7" t="s">
        <v>18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</row>
    <row r="23" spans="1:161" s="3" customFormat="1" ht="12">
      <c r="A23" s="61" t="s">
        <v>1</v>
      </c>
      <c r="B23" s="61"/>
      <c r="C23" s="61"/>
      <c r="D23" s="61"/>
      <c r="E23" s="61"/>
      <c r="F23" s="61"/>
      <c r="G23" s="61"/>
      <c r="H23" s="61"/>
      <c r="I23" s="61" t="s">
        <v>2</v>
      </c>
      <c r="J23" s="61"/>
      <c r="K23" s="61"/>
      <c r="L23" s="61"/>
      <c r="M23" s="61"/>
      <c r="N23" s="61"/>
      <c r="O23" s="61"/>
      <c r="P23" s="61"/>
      <c r="Q23" s="61"/>
      <c r="R23" s="61" t="s">
        <v>4</v>
      </c>
      <c r="S23" s="61"/>
      <c r="T23" s="61"/>
      <c r="U23" s="61"/>
      <c r="V23" s="61"/>
      <c r="W23" s="61"/>
      <c r="X23" s="61"/>
      <c r="Y23" s="61"/>
      <c r="Z23" s="61"/>
      <c r="AA23" s="56">
        <v>4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>
        <v>5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>
        <v>6</v>
      </c>
      <c r="BC23" s="56"/>
      <c r="BD23" s="56"/>
      <c r="BE23" s="56"/>
      <c r="BF23" s="56"/>
      <c r="BG23" s="56"/>
      <c r="BH23" s="56">
        <v>7</v>
      </c>
      <c r="BI23" s="56"/>
      <c r="BJ23" s="56"/>
      <c r="BK23" s="56"/>
      <c r="BL23" s="56"/>
      <c r="BM23" s="56"/>
      <c r="BN23" s="56"/>
      <c r="BO23" s="56"/>
      <c r="BP23" s="56"/>
      <c r="BQ23" s="56">
        <v>8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>
        <v>9</v>
      </c>
      <c r="CC23" s="56"/>
      <c r="CD23" s="56"/>
      <c r="CE23" s="56"/>
      <c r="CF23" s="56"/>
      <c r="CG23" s="56"/>
      <c r="CH23" s="56">
        <v>10</v>
      </c>
      <c r="CI23" s="56"/>
      <c r="CJ23" s="56"/>
      <c r="CK23" s="56"/>
      <c r="CL23" s="56"/>
      <c r="CM23" s="56"/>
      <c r="CN23" s="56"/>
      <c r="CO23" s="56"/>
      <c r="CP23" s="56"/>
      <c r="CQ23" s="56">
        <v>11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>
        <v>12</v>
      </c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>
        <v>13</v>
      </c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>
        <v>14</v>
      </c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60"/>
      <c r="EO23" s="56">
        <v>15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61" s="7" customFormat="1" ht="12" customHeight="1">
      <c r="A24" s="20" t="s">
        <v>103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7" customFormat="1" ht="51" customHeight="1">
      <c r="A25" s="10" t="s">
        <v>1</v>
      </c>
      <c r="B25" s="10"/>
      <c r="C25" s="10"/>
      <c r="D25" s="10"/>
      <c r="E25" s="10"/>
      <c r="F25" s="10"/>
      <c r="G25" s="10"/>
      <c r="H25" s="10"/>
      <c r="I25" s="27" t="s">
        <v>67</v>
      </c>
      <c r="J25" s="28"/>
      <c r="K25" s="28"/>
      <c r="L25" s="28"/>
      <c r="M25" s="28"/>
      <c r="N25" s="28"/>
      <c r="O25" s="28"/>
      <c r="P25" s="28"/>
      <c r="Q25" s="29"/>
      <c r="R25" s="30" t="s">
        <v>68</v>
      </c>
      <c r="S25" s="31"/>
      <c r="T25" s="31"/>
      <c r="U25" s="31"/>
      <c r="V25" s="31"/>
      <c r="W25" s="31"/>
      <c r="X25" s="31"/>
      <c r="Y25" s="31"/>
      <c r="Z25" s="32"/>
      <c r="AA25" s="11" t="s">
        <v>102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 t="s">
        <v>71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23">
        <v>876</v>
      </c>
      <c r="BC25" s="24"/>
      <c r="BD25" s="24"/>
      <c r="BE25" s="24"/>
      <c r="BF25" s="24"/>
      <c r="BG25" s="25"/>
      <c r="BH25" s="13" t="s">
        <v>99</v>
      </c>
      <c r="BI25" s="14"/>
      <c r="BJ25" s="14"/>
      <c r="BK25" s="14"/>
      <c r="BL25" s="14"/>
      <c r="BM25" s="14"/>
      <c r="BN25" s="14"/>
      <c r="BO25" s="14"/>
      <c r="BP25" s="15"/>
      <c r="BQ25" s="10">
        <v>1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 t="s">
        <v>70</v>
      </c>
      <c r="CC25" s="10"/>
      <c r="CD25" s="10"/>
      <c r="CE25" s="10"/>
      <c r="CF25" s="10"/>
      <c r="CG25" s="10"/>
      <c r="CH25" s="11" t="s">
        <v>48</v>
      </c>
      <c r="CI25" s="11"/>
      <c r="CJ25" s="11"/>
      <c r="CK25" s="11"/>
      <c r="CL25" s="11"/>
      <c r="CM25" s="11"/>
      <c r="CN25" s="11"/>
      <c r="CO25" s="11"/>
      <c r="CP25" s="11"/>
      <c r="CQ25" s="12">
        <v>5432220</v>
      </c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0" t="s">
        <v>85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 t="s">
        <v>101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3" t="s">
        <v>46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1" t="s">
        <v>74</v>
      </c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s="7" customFormat="1" ht="38.25" customHeight="1">
      <c r="A26" s="10" t="s">
        <v>2</v>
      </c>
      <c r="B26" s="10"/>
      <c r="C26" s="10"/>
      <c r="D26" s="10"/>
      <c r="E26" s="10"/>
      <c r="F26" s="10"/>
      <c r="G26" s="10"/>
      <c r="H26" s="10"/>
      <c r="I26" s="10" t="s">
        <v>76</v>
      </c>
      <c r="J26" s="10"/>
      <c r="K26" s="10"/>
      <c r="L26" s="10"/>
      <c r="M26" s="10"/>
      <c r="N26" s="10"/>
      <c r="O26" s="10"/>
      <c r="P26" s="10"/>
      <c r="Q26" s="10"/>
      <c r="R26" s="10" t="s">
        <v>47</v>
      </c>
      <c r="S26" s="10"/>
      <c r="T26" s="10"/>
      <c r="U26" s="10"/>
      <c r="V26" s="10"/>
      <c r="W26" s="10"/>
      <c r="X26" s="10"/>
      <c r="Y26" s="10"/>
      <c r="Z26" s="10"/>
      <c r="AA26" s="11" t="s">
        <v>136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 t="s">
        <v>113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0" t="s">
        <v>64</v>
      </c>
      <c r="BC26" s="10"/>
      <c r="BD26" s="10"/>
      <c r="BE26" s="10"/>
      <c r="BF26" s="10"/>
      <c r="BG26" s="10"/>
      <c r="BH26" s="11" t="s">
        <v>63</v>
      </c>
      <c r="BI26" s="11"/>
      <c r="BJ26" s="11"/>
      <c r="BK26" s="11"/>
      <c r="BL26" s="11"/>
      <c r="BM26" s="11"/>
      <c r="BN26" s="11"/>
      <c r="BO26" s="11"/>
      <c r="BP26" s="11"/>
      <c r="BQ26" s="9">
        <v>1232.4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10" t="s">
        <v>70</v>
      </c>
      <c r="CC26" s="10"/>
      <c r="CD26" s="10"/>
      <c r="CE26" s="10"/>
      <c r="CF26" s="10"/>
      <c r="CG26" s="10"/>
      <c r="CH26" s="11" t="s">
        <v>48</v>
      </c>
      <c r="CI26" s="11"/>
      <c r="CJ26" s="11"/>
      <c r="CK26" s="11"/>
      <c r="CL26" s="11"/>
      <c r="CM26" s="11"/>
      <c r="CN26" s="11"/>
      <c r="CO26" s="11"/>
      <c r="CP26" s="11"/>
      <c r="CQ26" s="12">
        <v>1232400</v>
      </c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0" t="s">
        <v>73</v>
      </c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 t="s">
        <v>72</v>
      </c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3" t="s">
        <v>46</v>
      </c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1" t="s">
        <v>74</v>
      </c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s="7" customFormat="1" ht="120" customHeight="1">
      <c r="A27" s="10" t="s">
        <v>4</v>
      </c>
      <c r="B27" s="10"/>
      <c r="C27" s="10"/>
      <c r="D27" s="10"/>
      <c r="E27" s="10"/>
      <c r="F27" s="10"/>
      <c r="G27" s="10"/>
      <c r="H27" s="10"/>
      <c r="I27" s="10" t="s">
        <v>55</v>
      </c>
      <c r="J27" s="10"/>
      <c r="K27" s="10"/>
      <c r="L27" s="10"/>
      <c r="M27" s="10"/>
      <c r="N27" s="10"/>
      <c r="O27" s="10"/>
      <c r="P27" s="10"/>
      <c r="Q27" s="10"/>
      <c r="R27" s="10" t="s">
        <v>107</v>
      </c>
      <c r="S27" s="10"/>
      <c r="T27" s="10"/>
      <c r="U27" s="10"/>
      <c r="V27" s="10"/>
      <c r="W27" s="10"/>
      <c r="X27" s="10"/>
      <c r="Y27" s="10"/>
      <c r="Z27" s="10"/>
      <c r="AA27" s="11" t="s">
        <v>108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 t="s">
        <v>109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0" t="s">
        <v>110</v>
      </c>
      <c r="BC27" s="10"/>
      <c r="BD27" s="10"/>
      <c r="BE27" s="10"/>
      <c r="BF27" s="10"/>
      <c r="BG27" s="10"/>
      <c r="BH27" s="13" t="s">
        <v>99</v>
      </c>
      <c r="BI27" s="14"/>
      <c r="BJ27" s="14"/>
      <c r="BK27" s="14"/>
      <c r="BL27" s="14"/>
      <c r="BM27" s="14"/>
      <c r="BN27" s="14"/>
      <c r="BO27" s="14"/>
      <c r="BP27" s="15"/>
      <c r="BQ27" s="10">
        <v>1</v>
      </c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 t="s">
        <v>70</v>
      </c>
      <c r="CC27" s="10"/>
      <c r="CD27" s="10"/>
      <c r="CE27" s="10"/>
      <c r="CF27" s="10"/>
      <c r="CG27" s="10"/>
      <c r="CH27" s="11" t="s">
        <v>48</v>
      </c>
      <c r="CI27" s="11"/>
      <c r="CJ27" s="11"/>
      <c r="CK27" s="11"/>
      <c r="CL27" s="11"/>
      <c r="CM27" s="11"/>
      <c r="CN27" s="11"/>
      <c r="CO27" s="11"/>
      <c r="CP27" s="11"/>
      <c r="CQ27" s="12" t="s">
        <v>111</v>
      </c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0" t="s">
        <v>73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 t="s">
        <v>112</v>
      </c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3" t="s">
        <v>46</v>
      </c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5"/>
      <c r="EO27" s="11" t="s">
        <v>74</v>
      </c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s="7" customFormat="1" ht="120" customHeight="1">
      <c r="A28" s="10" t="s">
        <v>32</v>
      </c>
      <c r="B28" s="10"/>
      <c r="C28" s="10"/>
      <c r="D28" s="10"/>
      <c r="E28" s="10"/>
      <c r="F28" s="10"/>
      <c r="G28" s="10"/>
      <c r="H28" s="10"/>
      <c r="I28" s="10" t="s">
        <v>115</v>
      </c>
      <c r="J28" s="10"/>
      <c r="K28" s="10"/>
      <c r="L28" s="10"/>
      <c r="M28" s="10"/>
      <c r="N28" s="10"/>
      <c r="O28" s="10"/>
      <c r="P28" s="10"/>
      <c r="Q28" s="10"/>
      <c r="R28" s="10" t="s">
        <v>116</v>
      </c>
      <c r="S28" s="10"/>
      <c r="T28" s="10"/>
      <c r="U28" s="10"/>
      <c r="V28" s="10"/>
      <c r="W28" s="10"/>
      <c r="X28" s="10"/>
      <c r="Y28" s="10"/>
      <c r="Z28" s="10"/>
      <c r="AA28" s="11" t="s">
        <v>114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 t="s">
        <v>109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0" t="s">
        <v>110</v>
      </c>
      <c r="BC28" s="10"/>
      <c r="BD28" s="10"/>
      <c r="BE28" s="10"/>
      <c r="BF28" s="10"/>
      <c r="BG28" s="10"/>
      <c r="BH28" s="13" t="s">
        <v>99</v>
      </c>
      <c r="BI28" s="14"/>
      <c r="BJ28" s="14"/>
      <c r="BK28" s="14"/>
      <c r="BL28" s="14"/>
      <c r="BM28" s="14"/>
      <c r="BN28" s="14"/>
      <c r="BO28" s="14"/>
      <c r="BP28" s="15"/>
      <c r="BQ28" s="10">
        <v>1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 t="s">
        <v>70</v>
      </c>
      <c r="CC28" s="10"/>
      <c r="CD28" s="10"/>
      <c r="CE28" s="10"/>
      <c r="CF28" s="10"/>
      <c r="CG28" s="10"/>
      <c r="CH28" s="11" t="s">
        <v>48</v>
      </c>
      <c r="CI28" s="11"/>
      <c r="CJ28" s="11"/>
      <c r="CK28" s="11"/>
      <c r="CL28" s="11"/>
      <c r="CM28" s="11"/>
      <c r="CN28" s="11"/>
      <c r="CO28" s="11"/>
      <c r="CP28" s="11"/>
      <c r="CQ28" s="12" t="s">
        <v>111</v>
      </c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0" t="s">
        <v>73</v>
      </c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 t="s">
        <v>112</v>
      </c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3" t="s">
        <v>46</v>
      </c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5"/>
      <c r="EO28" s="11" t="s">
        <v>74</v>
      </c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s="7" customFormat="1" ht="24" customHeight="1">
      <c r="A29" s="10" t="s">
        <v>33</v>
      </c>
      <c r="B29" s="10"/>
      <c r="C29" s="10"/>
      <c r="D29" s="10"/>
      <c r="E29" s="10"/>
      <c r="F29" s="10"/>
      <c r="G29" s="10"/>
      <c r="H29" s="10"/>
      <c r="I29" s="10" t="s">
        <v>59</v>
      </c>
      <c r="J29" s="10"/>
      <c r="K29" s="10"/>
      <c r="L29" s="10"/>
      <c r="M29" s="10"/>
      <c r="N29" s="10"/>
      <c r="O29" s="10"/>
      <c r="P29" s="10"/>
      <c r="Q29" s="10"/>
      <c r="R29" s="10" t="s">
        <v>51</v>
      </c>
      <c r="S29" s="10"/>
      <c r="T29" s="10"/>
      <c r="U29" s="10"/>
      <c r="V29" s="10"/>
      <c r="W29" s="10"/>
      <c r="X29" s="10"/>
      <c r="Y29" s="10"/>
      <c r="Z29" s="10"/>
      <c r="AA29" s="11" t="s">
        <v>81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 t="s">
        <v>75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0" t="s">
        <v>64</v>
      </c>
      <c r="BC29" s="10"/>
      <c r="BD29" s="10"/>
      <c r="BE29" s="10"/>
      <c r="BF29" s="10"/>
      <c r="BG29" s="10"/>
      <c r="BH29" s="11" t="s">
        <v>63</v>
      </c>
      <c r="BI29" s="11"/>
      <c r="BJ29" s="11"/>
      <c r="BK29" s="11"/>
      <c r="BL29" s="11"/>
      <c r="BM29" s="11"/>
      <c r="BN29" s="11"/>
      <c r="BO29" s="11"/>
      <c r="BP29" s="11"/>
      <c r="BQ29" s="9">
        <v>2427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10" t="s">
        <v>70</v>
      </c>
      <c r="CC29" s="10"/>
      <c r="CD29" s="10"/>
      <c r="CE29" s="10"/>
      <c r="CF29" s="10"/>
      <c r="CG29" s="10"/>
      <c r="CH29" s="11" t="s">
        <v>48</v>
      </c>
      <c r="CI29" s="11"/>
      <c r="CJ29" s="11"/>
      <c r="CK29" s="11"/>
      <c r="CL29" s="11"/>
      <c r="CM29" s="11"/>
      <c r="CN29" s="11"/>
      <c r="CO29" s="11"/>
      <c r="CP29" s="11"/>
      <c r="CQ29" s="12">
        <v>2427000</v>
      </c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0" t="s">
        <v>73</v>
      </c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 t="s">
        <v>72</v>
      </c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3" t="s">
        <v>46</v>
      </c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5"/>
      <c r="EO29" s="11" t="s">
        <v>74</v>
      </c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s="7" customFormat="1" ht="26.25" customHeight="1">
      <c r="A30" s="10" t="s">
        <v>34</v>
      </c>
      <c r="B30" s="10"/>
      <c r="C30" s="10"/>
      <c r="D30" s="10"/>
      <c r="E30" s="10"/>
      <c r="F30" s="10"/>
      <c r="G30" s="10"/>
      <c r="H30" s="10"/>
      <c r="I30" s="66" t="s">
        <v>59</v>
      </c>
      <c r="J30" s="67"/>
      <c r="K30" s="67"/>
      <c r="L30" s="67"/>
      <c r="M30" s="67"/>
      <c r="N30" s="67"/>
      <c r="O30" s="67"/>
      <c r="P30" s="67"/>
      <c r="Q30" s="68"/>
      <c r="R30" s="66" t="s">
        <v>51</v>
      </c>
      <c r="S30" s="67"/>
      <c r="T30" s="67"/>
      <c r="U30" s="67"/>
      <c r="V30" s="67"/>
      <c r="W30" s="67"/>
      <c r="X30" s="67"/>
      <c r="Y30" s="67"/>
      <c r="Z30" s="68"/>
      <c r="AA30" s="11" t="s">
        <v>82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 t="s">
        <v>75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0" t="s">
        <v>64</v>
      </c>
      <c r="BC30" s="10"/>
      <c r="BD30" s="10"/>
      <c r="BE30" s="10"/>
      <c r="BF30" s="10"/>
      <c r="BG30" s="10"/>
      <c r="BH30" s="11" t="s">
        <v>63</v>
      </c>
      <c r="BI30" s="11"/>
      <c r="BJ30" s="11"/>
      <c r="BK30" s="11"/>
      <c r="BL30" s="11"/>
      <c r="BM30" s="11"/>
      <c r="BN30" s="11"/>
      <c r="BO30" s="11"/>
      <c r="BP30" s="11"/>
      <c r="BQ30" s="70">
        <v>350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2"/>
      <c r="CB30" s="10" t="s">
        <v>70</v>
      </c>
      <c r="CC30" s="10"/>
      <c r="CD30" s="10"/>
      <c r="CE30" s="10"/>
      <c r="CF30" s="10"/>
      <c r="CG30" s="10"/>
      <c r="CH30" s="13" t="s">
        <v>48</v>
      </c>
      <c r="CI30" s="14"/>
      <c r="CJ30" s="14"/>
      <c r="CK30" s="14"/>
      <c r="CL30" s="14"/>
      <c r="CM30" s="14"/>
      <c r="CN30" s="14"/>
      <c r="CO30" s="14"/>
      <c r="CP30" s="15"/>
      <c r="CQ30" s="76">
        <v>350000</v>
      </c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E30" s="10" t="s">
        <v>73</v>
      </c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 t="s">
        <v>72</v>
      </c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3" t="s">
        <v>46</v>
      </c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5"/>
      <c r="EO30" s="11" t="s">
        <v>74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7" customFormat="1" ht="39" customHeight="1">
      <c r="A31" s="10" t="s">
        <v>35</v>
      </c>
      <c r="B31" s="10"/>
      <c r="C31" s="10"/>
      <c r="D31" s="10"/>
      <c r="E31" s="10"/>
      <c r="F31" s="10"/>
      <c r="G31" s="10"/>
      <c r="H31" s="10"/>
      <c r="I31" s="66" t="s">
        <v>67</v>
      </c>
      <c r="J31" s="67"/>
      <c r="K31" s="67"/>
      <c r="L31" s="67"/>
      <c r="M31" s="67"/>
      <c r="N31" s="67"/>
      <c r="O31" s="67"/>
      <c r="P31" s="67"/>
      <c r="Q31" s="68"/>
      <c r="R31" s="73" t="s">
        <v>69</v>
      </c>
      <c r="S31" s="74"/>
      <c r="T31" s="74"/>
      <c r="U31" s="74"/>
      <c r="V31" s="74"/>
      <c r="W31" s="74"/>
      <c r="X31" s="74"/>
      <c r="Y31" s="74"/>
      <c r="Z31" s="75"/>
      <c r="AA31" s="11" t="s">
        <v>97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 t="s">
        <v>98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69">
        <v>876</v>
      </c>
      <c r="BC31" s="14"/>
      <c r="BD31" s="14"/>
      <c r="BE31" s="14"/>
      <c r="BF31" s="14"/>
      <c r="BG31" s="15"/>
      <c r="BH31" s="13" t="s">
        <v>99</v>
      </c>
      <c r="BI31" s="14"/>
      <c r="BJ31" s="14"/>
      <c r="BK31" s="14"/>
      <c r="BL31" s="14"/>
      <c r="BM31" s="14"/>
      <c r="BN31" s="14"/>
      <c r="BO31" s="14"/>
      <c r="BP31" s="15"/>
      <c r="BQ31" s="10">
        <v>1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 t="s">
        <v>70</v>
      </c>
      <c r="CC31" s="10"/>
      <c r="CD31" s="10"/>
      <c r="CE31" s="10"/>
      <c r="CF31" s="10"/>
      <c r="CG31" s="10"/>
      <c r="CH31" s="11" t="s">
        <v>48</v>
      </c>
      <c r="CI31" s="11"/>
      <c r="CJ31" s="11"/>
      <c r="CK31" s="11"/>
      <c r="CL31" s="11"/>
      <c r="CM31" s="11"/>
      <c r="CN31" s="11"/>
      <c r="CO31" s="11"/>
      <c r="CP31" s="11"/>
      <c r="CQ31" s="12">
        <v>6616410</v>
      </c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0" t="s">
        <v>73</v>
      </c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 t="s">
        <v>101</v>
      </c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3" t="s">
        <v>46</v>
      </c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5"/>
      <c r="EO31" s="11" t="s">
        <v>74</v>
      </c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8" customFormat="1" ht="12" customHeight="1">
      <c r="A32" s="20" t="s">
        <v>104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7" customFormat="1" ht="51" customHeight="1">
      <c r="A33" s="10" t="s">
        <v>36</v>
      </c>
      <c r="B33" s="10"/>
      <c r="C33" s="10"/>
      <c r="D33" s="10"/>
      <c r="E33" s="10"/>
      <c r="F33" s="10"/>
      <c r="G33" s="10"/>
      <c r="H33" s="10"/>
      <c r="I33" s="10" t="s">
        <v>60</v>
      </c>
      <c r="J33" s="10"/>
      <c r="K33" s="10"/>
      <c r="L33" s="10"/>
      <c r="M33" s="10"/>
      <c r="N33" s="10"/>
      <c r="O33" s="10"/>
      <c r="P33" s="10"/>
      <c r="Q33" s="10"/>
      <c r="R33" s="10" t="s">
        <v>52</v>
      </c>
      <c r="S33" s="10"/>
      <c r="T33" s="10"/>
      <c r="U33" s="10"/>
      <c r="V33" s="10"/>
      <c r="W33" s="10"/>
      <c r="X33" s="10"/>
      <c r="Y33" s="10"/>
      <c r="Z33" s="10"/>
      <c r="AA33" s="11" t="s">
        <v>79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 t="s">
        <v>138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0" t="s">
        <v>64</v>
      </c>
      <c r="BC33" s="10"/>
      <c r="BD33" s="10"/>
      <c r="BE33" s="10"/>
      <c r="BF33" s="10"/>
      <c r="BG33" s="10"/>
      <c r="BH33" s="11" t="s">
        <v>63</v>
      </c>
      <c r="BI33" s="11"/>
      <c r="BJ33" s="11"/>
      <c r="BK33" s="11"/>
      <c r="BL33" s="11"/>
      <c r="BM33" s="11"/>
      <c r="BN33" s="11"/>
      <c r="BO33" s="11"/>
      <c r="BP33" s="11"/>
      <c r="BQ33" s="9">
        <v>833.6</v>
      </c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10" t="s">
        <v>70</v>
      </c>
      <c r="CC33" s="10"/>
      <c r="CD33" s="10"/>
      <c r="CE33" s="10"/>
      <c r="CF33" s="10"/>
      <c r="CG33" s="10"/>
      <c r="CH33" s="11" t="s">
        <v>48</v>
      </c>
      <c r="CI33" s="11"/>
      <c r="CJ33" s="11"/>
      <c r="CK33" s="11"/>
      <c r="CL33" s="11"/>
      <c r="CM33" s="11"/>
      <c r="CN33" s="11"/>
      <c r="CO33" s="11"/>
      <c r="CP33" s="11"/>
      <c r="CQ33" s="12">
        <v>833600</v>
      </c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0" t="s">
        <v>127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 t="s">
        <v>72</v>
      </c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3" t="s">
        <v>46</v>
      </c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5"/>
      <c r="EO33" s="11" t="s">
        <v>122</v>
      </c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7" customFormat="1" ht="53.25" customHeight="1">
      <c r="A34" s="10" t="s">
        <v>37</v>
      </c>
      <c r="B34" s="10"/>
      <c r="C34" s="10"/>
      <c r="D34" s="10"/>
      <c r="E34" s="10"/>
      <c r="F34" s="10"/>
      <c r="G34" s="10"/>
      <c r="H34" s="10"/>
      <c r="I34" s="10" t="s">
        <v>61</v>
      </c>
      <c r="J34" s="10"/>
      <c r="K34" s="10"/>
      <c r="L34" s="10"/>
      <c r="M34" s="10"/>
      <c r="N34" s="10"/>
      <c r="O34" s="10"/>
      <c r="P34" s="10"/>
      <c r="Q34" s="10"/>
      <c r="R34" s="10" t="s">
        <v>49</v>
      </c>
      <c r="S34" s="10"/>
      <c r="T34" s="10"/>
      <c r="U34" s="10"/>
      <c r="V34" s="10"/>
      <c r="W34" s="10"/>
      <c r="X34" s="10"/>
      <c r="Y34" s="10"/>
      <c r="Z34" s="10"/>
      <c r="AA34" s="11" t="s">
        <v>86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 t="s">
        <v>84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0" t="s">
        <v>64</v>
      </c>
      <c r="BC34" s="10"/>
      <c r="BD34" s="10"/>
      <c r="BE34" s="10"/>
      <c r="BF34" s="10"/>
      <c r="BG34" s="10"/>
      <c r="BH34" s="11" t="s">
        <v>63</v>
      </c>
      <c r="BI34" s="11"/>
      <c r="BJ34" s="11"/>
      <c r="BK34" s="11"/>
      <c r="BL34" s="11"/>
      <c r="BM34" s="11"/>
      <c r="BN34" s="11"/>
      <c r="BO34" s="11"/>
      <c r="BP34" s="11"/>
      <c r="BQ34" s="9">
        <v>1600</v>
      </c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10" t="s">
        <v>70</v>
      </c>
      <c r="CC34" s="10"/>
      <c r="CD34" s="10"/>
      <c r="CE34" s="10"/>
      <c r="CF34" s="10"/>
      <c r="CG34" s="10"/>
      <c r="CH34" s="11" t="s">
        <v>48</v>
      </c>
      <c r="CI34" s="11"/>
      <c r="CJ34" s="11"/>
      <c r="CK34" s="11"/>
      <c r="CL34" s="11"/>
      <c r="CM34" s="11"/>
      <c r="CN34" s="11"/>
      <c r="CO34" s="11"/>
      <c r="CP34" s="11"/>
      <c r="CQ34" s="12">
        <v>1600000</v>
      </c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0" t="s">
        <v>139</v>
      </c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 t="s">
        <v>72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3" t="s">
        <v>46</v>
      </c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/>
      <c r="EO34" s="11" t="s">
        <v>122</v>
      </c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</row>
    <row r="35" spans="1:161" s="7" customFormat="1" ht="120" customHeight="1">
      <c r="A35" s="10" t="s">
        <v>38</v>
      </c>
      <c r="B35" s="10"/>
      <c r="C35" s="10"/>
      <c r="D35" s="10"/>
      <c r="E35" s="10"/>
      <c r="F35" s="10"/>
      <c r="G35" s="10"/>
      <c r="H35" s="10"/>
      <c r="I35" s="10" t="s">
        <v>118</v>
      </c>
      <c r="J35" s="10"/>
      <c r="K35" s="10"/>
      <c r="L35" s="10"/>
      <c r="M35" s="10"/>
      <c r="N35" s="10"/>
      <c r="O35" s="10"/>
      <c r="P35" s="10"/>
      <c r="Q35" s="10"/>
      <c r="R35" s="10" t="s">
        <v>119</v>
      </c>
      <c r="S35" s="10"/>
      <c r="T35" s="10"/>
      <c r="U35" s="10"/>
      <c r="V35" s="10"/>
      <c r="W35" s="10"/>
      <c r="X35" s="10"/>
      <c r="Y35" s="10"/>
      <c r="Z35" s="10"/>
      <c r="AA35" s="11" t="s">
        <v>120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 t="s">
        <v>109</v>
      </c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0" t="s">
        <v>110</v>
      </c>
      <c r="BC35" s="10"/>
      <c r="BD35" s="10"/>
      <c r="BE35" s="10"/>
      <c r="BF35" s="10"/>
      <c r="BG35" s="10"/>
      <c r="BH35" s="13" t="s">
        <v>99</v>
      </c>
      <c r="BI35" s="14"/>
      <c r="BJ35" s="14"/>
      <c r="BK35" s="14"/>
      <c r="BL35" s="14"/>
      <c r="BM35" s="14"/>
      <c r="BN35" s="14"/>
      <c r="BO35" s="14"/>
      <c r="BP35" s="15"/>
      <c r="BQ35" s="10">
        <v>1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 t="s">
        <v>70</v>
      </c>
      <c r="CC35" s="10"/>
      <c r="CD35" s="10"/>
      <c r="CE35" s="10"/>
      <c r="CF35" s="10"/>
      <c r="CG35" s="10"/>
      <c r="CH35" s="11" t="s">
        <v>48</v>
      </c>
      <c r="CI35" s="11"/>
      <c r="CJ35" s="11"/>
      <c r="CK35" s="11"/>
      <c r="CL35" s="11"/>
      <c r="CM35" s="11"/>
      <c r="CN35" s="11"/>
      <c r="CO35" s="11"/>
      <c r="CP35" s="11"/>
      <c r="CQ35" s="12" t="s">
        <v>111</v>
      </c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0" t="s">
        <v>117</v>
      </c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 t="s">
        <v>112</v>
      </c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3" t="s">
        <v>46</v>
      </c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/>
      <c r="EO35" s="11" t="s">
        <v>74</v>
      </c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7" customFormat="1" ht="24.75" customHeight="1">
      <c r="A36" s="10" t="s">
        <v>39</v>
      </c>
      <c r="B36" s="10"/>
      <c r="C36" s="10"/>
      <c r="D36" s="10"/>
      <c r="E36" s="10"/>
      <c r="F36" s="10"/>
      <c r="G36" s="10"/>
      <c r="H36" s="10"/>
      <c r="I36" s="10" t="s">
        <v>56</v>
      </c>
      <c r="J36" s="10"/>
      <c r="K36" s="10"/>
      <c r="L36" s="10"/>
      <c r="M36" s="10"/>
      <c r="N36" s="10"/>
      <c r="O36" s="10"/>
      <c r="P36" s="10"/>
      <c r="Q36" s="10"/>
      <c r="R36" s="10" t="s">
        <v>77</v>
      </c>
      <c r="S36" s="10"/>
      <c r="T36" s="10"/>
      <c r="U36" s="10"/>
      <c r="V36" s="10"/>
      <c r="W36" s="10"/>
      <c r="X36" s="10"/>
      <c r="Y36" s="10"/>
      <c r="Z36" s="10"/>
      <c r="AA36" s="11" t="s">
        <v>80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 t="s">
        <v>75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0" t="s">
        <v>64</v>
      </c>
      <c r="BC36" s="10"/>
      <c r="BD36" s="10"/>
      <c r="BE36" s="10"/>
      <c r="BF36" s="10"/>
      <c r="BG36" s="10"/>
      <c r="BH36" s="11" t="s">
        <v>63</v>
      </c>
      <c r="BI36" s="11"/>
      <c r="BJ36" s="11"/>
      <c r="BK36" s="11"/>
      <c r="BL36" s="11"/>
      <c r="BM36" s="11"/>
      <c r="BN36" s="11"/>
      <c r="BO36" s="11"/>
      <c r="BP36" s="11"/>
      <c r="BQ36" s="9">
        <v>1368.8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10" t="s">
        <v>70</v>
      </c>
      <c r="CC36" s="10"/>
      <c r="CD36" s="10"/>
      <c r="CE36" s="10"/>
      <c r="CF36" s="10"/>
      <c r="CG36" s="10"/>
      <c r="CH36" s="11" t="s">
        <v>48</v>
      </c>
      <c r="CI36" s="11"/>
      <c r="CJ36" s="11"/>
      <c r="CK36" s="11"/>
      <c r="CL36" s="11"/>
      <c r="CM36" s="11"/>
      <c r="CN36" s="11"/>
      <c r="CO36" s="11"/>
      <c r="CP36" s="11"/>
      <c r="CQ36" s="12">
        <v>1368800</v>
      </c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0" t="s">
        <v>139</v>
      </c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 t="s">
        <v>72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3" t="s">
        <v>46</v>
      </c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5"/>
      <c r="EO36" s="11" t="s">
        <v>74</v>
      </c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s="7" customFormat="1" ht="24.75" customHeight="1">
      <c r="A37" s="10" t="s">
        <v>40</v>
      </c>
      <c r="B37" s="10"/>
      <c r="C37" s="10"/>
      <c r="D37" s="10"/>
      <c r="E37" s="10"/>
      <c r="F37" s="10"/>
      <c r="G37" s="10"/>
      <c r="H37" s="10"/>
      <c r="I37" s="10" t="s">
        <v>57</v>
      </c>
      <c r="J37" s="10"/>
      <c r="K37" s="10"/>
      <c r="L37" s="10"/>
      <c r="M37" s="10"/>
      <c r="N37" s="10"/>
      <c r="O37" s="10"/>
      <c r="P37" s="10"/>
      <c r="Q37" s="10"/>
      <c r="R37" s="10" t="s">
        <v>54</v>
      </c>
      <c r="S37" s="10"/>
      <c r="T37" s="10"/>
      <c r="U37" s="10"/>
      <c r="V37" s="10"/>
      <c r="W37" s="10"/>
      <c r="X37" s="10"/>
      <c r="Y37" s="10"/>
      <c r="Z37" s="10"/>
      <c r="AA37" s="11" t="s">
        <v>83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 t="s">
        <v>75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0" t="s">
        <v>64</v>
      </c>
      <c r="BC37" s="10"/>
      <c r="BD37" s="10"/>
      <c r="BE37" s="10"/>
      <c r="BF37" s="10"/>
      <c r="BG37" s="10"/>
      <c r="BH37" s="11" t="s">
        <v>63</v>
      </c>
      <c r="BI37" s="11"/>
      <c r="BJ37" s="11"/>
      <c r="BK37" s="11"/>
      <c r="BL37" s="11"/>
      <c r="BM37" s="11"/>
      <c r="BN37" s="11"/>
      <c r="BO37" s="11"/>
      <c r="BP37" s="11"/>
      <c r="BQ37" s="9">
        <v>1927.68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10" t="s">
        <v>70</v>
      </c>
      <c r="CC37" s="10"/>
      <c r="CD37" s="10"/>
      <c r="CE37" s="10"/>
      <c r="CF37" s="10"/>
      <c r="CG37" s="10"/>
      <c r="CH37" s="11" t="s">
        <v>48</v>
      </c>
      <c r="CI37" s="11"/>
      <c r="CJ37" s="11"/>
      <c r="CK37" s="11"/>
      <c r="CL37" s="11"/>
      <c r="CM37" s="11"/>
      <c r="CN37" s="11"/>
      <c r="CO37" s="11"/>
      <c r="CP37" s="11"/>
      <c r="CQ37" s="12">
        <v>1927681.17</v>
      </c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0" t="s">
        <v>117</v>
      </c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 t="s">
        <v>72</v>
      </c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3" t="s">
        <v>46</v>
      </c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5"/>
      <c r="EO37" s="11" t="s">
        <v>74</v>
      </c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7" customFormat="1" ht="26.25" customHeight="1">
      <c r="A38" s="10" t="s">
        <v>41</v>
      </c>
      <c r="B38" s="10"/>
      <c r="C38" s="10"/>
      <c r="D38" s="10"/>
      <c r="E38" s="10"/>
      <c r="F38" s="10"/>
      <c r="G38" s="10"/>
      <c r="H38" s="10"/>
      <c r="I38" s="10" t="s">
        <v>62</v>
      </c>
      <c r="J38" s="10"/>
      <c r="K38" s="10"/>
      <c r="L38" s="10"/>
      <c r="M38" s="10"/>
      <c r="N38" s="10"/>
      <c r="O38" s="10"/>
      <c r="P38" s="10"/>
      <c r="Q38" s="10"/>
      <c r="R38" s="10" t="s">
        <v>53</v>
      </c>
      <c r="S38" s="10"/>
      <c r="T38" s="10"/>
      <c r="U38" s="10"/>
      <c r="V38" s="10"/>
      <c r="W38" s="10"/>
      <c r="X38" s="10"/>
      <c r="Y38" s="10"/>
      <c r="Z38" s="10"/>
      <c r="AA38" s="11" t="s">
        <v>78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 t="s">
        <v>75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23" t="s">
        <v>65</v>
      </c>
      <c r="BC38" s="24"/>
      <c r="BD38" s="24"/>
      <c r="BE38" s="24"/>
      <c r="BF38" s="24"/>
      <c r="BG38" s="25"/>
      <c r="BH38" s="26" t="s">
        <v>66</v>
      </c>
      <c r="BI38" s="24"/>
      <c r="BJ38" s="24"/>
      <c r="BK38" s="24"/>
      <c r="BL38" s="24"/>
      <c r="BM38" s="24"/>
      <c r="BN38" s="24"/>
      <c r="BO38" s="24"/>
      <c r="BP38" s="25"/>
      <c r="BQ38" s="10">
        <v>1</v>
      </c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 t="s">
        <v>70</v>
      </c>
      <c r="CC38" s="10"/>
      <c r="CD38" s="10"/>
      <c r="CE38" s="10"/>
      <c r="CF38" s="10"/>
      <c r="CG38" s="10"/>
      <c r="CH38" s="11" t="s">
        <v>48</v>
      </c>
      <c r="CI38" s="11"/>
      <c r="CJ38" s="11"/>
      <c r="CK38" s="11"/>
      <c r="CL38" s="11"/>
      <c r="CM38" s="11"/>
      <c r="CN38" s="11"/>
      <c r="CO38" s="11"/>
      <c r="CP38" s="11"/>
      <c r="CQ38" s="12">
        <v>766111.8</v>
      </c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0" t="s">
        <v>117</v>
      </c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 t="s">
        <v>72</v>
      </c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3" t="s">
        <v>46</v>
      </c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5"/>
      <c r="EO38" s="11" t="s">
        <v>74</v>
      </c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7" customFormat="1" ht="40.5" customHeight="1">
      <c r="A39" s="10" t="s">
        <v>42</v>
      </c>
      <c r="B39" s="10"/>
      <c r="C39" s="10"/>
      <c r="D39" s="10"/>
      <c r="E39" s="10"/>
      <c r="F39" s="10"/>
      <c r="G39" s="10"/>
      <c r="H39" s="10"/>
      <c r="I39" s="10" t="s">
        <v>58</v>
      </c>
      <c r="J39" s="10"/>
      <c r="K39" s="10"/>
      <c r="L39" s="10"/>
      <c r="M39" s="10"/>
      <c r="N39" s="10"/>
      <c r="O39" s="10"/>
      <c r="P39" s="10"/>
      <c r="Q39" s="10"/>
      <c r="R39" s="10" t="s">
        <v>50</v>
      </c>
      <c r="S39" s="10"/>
      <c r="T39" s="10"/>
      <c r="U39" s="10"/>
      <c r="V39" s="10"/>
      <c r="W39" s="10"/>
      <c r="X39" s="10"/>
      <c r="Y39" s="10"/>
      <c r="Z39" s="10"/>
      <c r="AA39" s="11" t="s">
        <v>87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 t="s">
        <v>123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0" t="s">
        <v>125</v>
      </c>
      <c r="BC39" s="10"/>
      <c r="BD39" s="10"/>
      <c r="BE39" s="10"/>
      <c r="BF39" s="10"/>
      <c r="BG39" s="10"/>
      <c r="BH39" s="11" t="s">
        <v>126</v>
      </c>
      <c r="BI39" s="11"/>
      <c r="BJ39" s="11"/>
      <c r="BK39" s="11"/>
      <c r="BL39" s="11"/>
      <c r="BM39" s="11"/>
      <c r="BN39" s="11"/>
      <c r="BO39" s="11"/>
      <c r="BP39" s="11"/>
      <c r="BQ39" s="9">
        <v>1210500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10" t="s">
        <v>70</v>
      </c>
      <c r="CC39" s="10"/>
      <c r="CD39" s="10"/>
      <c r="CE39" s="10"/>
      <c r="CF39" s="10"/>
      <c r="CG39" s="10"/>
      <c r="CH39" s="11" t="s">
        <v>48</v>
      </c>
      <c r="CI39" s="11"/>
      <c r="CJ39" s="11"/>
      <c r="CK39" s="11"/>
      <c r="CL39" s="11"/>
      <c r="CM39" s="11"/>
      <c r="CN39" s="11"/>
      <c r="CO39" s="11"/>
      <c r="CP39" s="11"/>
      <c r="CQ39" s="12">
        <v>1090000</v>
      </c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0" t="s">
        <v>127</v>
      </c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 t="s">
        <v>124</v>
      </c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3" t="s">
        <v>46</v>
      </c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5"/>
      <c r="EO39" s="11" t="s">
        <v>122</v>
      </c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161" s="7" customFormat="1" ht="35.25" customHeight="1">
      <c r="A40" s="10" t="s">
        <v>43</v>
      </c>
      <c r="B40" s="10"/>
      <c r="C40" s="10"/>
      <c r="D40" s="10"/>
      <c r="E40" s="10"/>
      <c r="F40" s="10"/>
      <c r="G40" s="10"/>
      <c r="H40" s="10"/>
      <c r="I40" s="10" t="s">
        <v>58</v>
      </c>
      <c r="J40" s="10"/>
      <c r="K40" s="10"/>
      <c r="L40" s="10"/>
      <c r="M40" s="10"/>
      <c r="N40" s="10"/>
      <c r="O40" s="10"/>
      <c r="P40" s="10"/>
      <c r="Q40" s="10"/>
      <c r="R40" s="10" t="s">
        <v>50</v>
      </c>
      <c r="S40" s="10"/>
      <c r="T40" s="10"/>
      <c r="U40" s="10"/>
      <c r="V40" s="10"/>
      <c r="W40" s="10"/>
      <c r="X40" s="10"/>
      <c r="Y40" s="10"/>
      <c r="Z40" s="10"/>
      <c r="AA40" s="11" t="s">
        <v>100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 t="s">
        <v>121</v>
      </c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0" t="s">
        <v>125</v>
      </c>
      <c r="BC40" s="10"/>
      <c r="BD40" s="10"/>
      <c r="BE40" s="10"/>
      <c r="BF40" s="10"/>
      <c r="BG40" s="10"/>
      <c r="BH40" s="11" t="s">
        <v>126</v>
      </c>
      <c r="BI40" s="11"/>
      <c r="BJ40" s="11"/>
      <c r="BK40" s="11"/>
      <c r="BL40" s="11"/>
      <c r="BM40" s="11"/>
      <c r="BN40" s="11"/>
      <c r="BO40" s="11"/>
      <c r="BP40" s="11"/>
      <c r="BQ40" s="9">
        <v>2070000</v>
      </c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10" t="s">
        <v>70</v>
      </c>
      <c r="CC40" s="10"/>
      <c r="CD40" s="10"/>
      <c r="CE40" s="10"/>
      <c r="CF40" s="10"/>
      <c r="CG40" s="10"/>
      <c r="CH40" s="11" t="s">
        <v>48</v>
      </c>
      <c r="CI40" s="11"/>
      <c r="CJ40" s="11"/>
      <c r="CK40" s="11"/>
      <c r="CL40" s="11"/>
      <c r="CM40" s="11"/>
      <c r="CN40" s="11"/>
      <c r="CO40" s="11"/>
      <c r="CP40" s="11"/>
      <c r="CQ40" s="12">
        <v>580000</v>
      </c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0" t="s">
        <v>127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 t="s">
        <v>72</v>
      </c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3" t="s">
        <v>46</v>
      </c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5"/>
      <c r="EO40" s="11" t="s">
        <v>122</v>
      </c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</row>
    <row r="41" spans="1:161" s="7" customFormat="1" ht="35.25" customHeight="1">
      <c r="A41" s="10" t="s">
        <v>44</v>
      </c>
      <c r="B41" s="10"/>
      <c r="C41" s="10"/>
      <c r="D41" s="10"/>
      <c r="E41" s="10"/>
      <c r="F41" s="10"/>
      <c r="G41" s="10"/>
      <c r="H41" s="10"/>
      <c r="I41" s="10" t="s">
        <v>129</v>
      </c>
      <c r="J41" s="10"/>
      <c r="K41" s="10"/>
      <c r="L41" s="10"/>
      <c r="M41" s="10"/>
      <c r="N41" s="10"/>
      <c r="O41" s="10"/>
      <c r="P41" s="10"/>
      <c r="Q41" s="10"/>
      <c r="R41" s="10" t="s">
        <v>128</v>
      </c>
      <c r="S41" s="10"/>
      <c r="T41" s="10"/>
      <c r="U41" s="10"/>
      <c r="V41" s="10"/>
      <c r="W41" s="10"/>
      <c r="X41" s="10"/>
      <c r="Y41" s="10"/>
      <c r="Z41" s="10"/>
      <c r="AA41" s="11" t="s">
        <v>130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0" t="s">
        <v>134</v>
      </c>
      <c r="BC41" s="10"/>
      <c r="BD41" s="10"/>
      <c r="BE41" s="10"/>
      <c r="BF41" s="10"/>
      <c r="BG41" s="10"/>
      <c r="BH41" s="11" t="s">
        <v>135</v>
      </c>
      <c r="BI41" s="11"/>
      <c r="BJ41" s="11"/>
      <c r="BK41" s="11"/>
      <c r="BL41" s="11"/>
      <c r="BM41" s="11"/>
      <c r="BN41" s="11"/>
      <c r="BO41" s="11"/>
      <c r="BP41" s="11"/>
      <c r="BQ41" s="9">
        <v>3</v>
      </c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10" t="s">
        <v>70</v>
      </c>
      <c r="CC41" s="10"/>
      <c r="CD41" s="10"/>
      <c r="CE41" s="10"/>
      <c r="CF41" s="10"/>
      <c r="CG41" s="10"/>
      <c r="CH41" s="11" t="s">
        <v>48</v>
      </c>
      <c r="CI41" s="11"/>
      <c r="CJ41" s="11"/>
      <c r="CK41" s="11"/>
      <c r="CL41" s="11"/>
      <c r="CM41" s="11"/>
      <c r="CN41" s="11"/>
      <c r="CO41" s="11"/>
      <c r="CP41" s="11"/>
      <c r="CQ41" s="12">
        <f>CQ42+CQ43+CQ44</f>
        <v>4055000</v>
      </c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0" t="s">
        <v>127</v>
      </c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 t="s">
        <v>72</v>
      </c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3" t="s">
        <v>46</v>
      </c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5"/>
      <c r="EO41" s="13" t="s">
        <v>122</v>
      </c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5"/>
    </row>
    <row r="42" spans="1:161" s="7" customFormat="1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 t="s">
        <v>131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 t="s">
        <v>109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0" t="s">
        <v>134</v>
      </c>
      <c r="BC42" s="10"/>
      <c r="BD42" s="10"/>
      <c r="BE42" s="10"/>
      <c r="BF42" s="10"/>
      <c r="BG42" s="10"/>
      <c r="BH42" s="11" t="s">
        <v>135</v>
      </c>
      <c r="BI42" s="11"/>
      <c r="BJ42" s="11"/>
      <c r="BK42" s="11"/>
      <c r="BL42" s="11"/>
      <c r="BM42" s="11"/>
      <c r="BN42" s="11"/>
      <c r="BO42" s="11"/>
      <c r="BP42" s="11"/>
      <c r="BQ42" s="9">
        <v>1</v>
      </c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10" t="s">
        <v>70</v>
      </c>
      <c r="CC42" s="10"/>
      <c r="CD42" s="10"/>
      <c r="CE42" s="10"/>
      <c r="CF42" s="10"/>
      <c r="CG42" s="10"/>
      <c r="CH42" s="11" t="s">
        <v>48</v>
      </c>
      <c r="CI42" s="11"/>
      <c r="CJ42" s="11"/>
      <c r="CK42" s="11"/>
      <c r="CL42" s="11"/>
      <c r="CM42" s="11"/>
      <c r="CN42" s="11"/>
      <c r="CO42" s="11"/>
      <c r="CP42" s="11"/>
      <c r="CQ42" s="12">
        <v>930000</v>
      </c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0" t="s">
        <v>65</v>
      </c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 t="s">
        <v>65</v>
      </c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3" t="s">
        <v>65</v>
      </c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5"/>
      <c r="EO42" s="11" t="s">
        <v>65</v>
      </c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7" customFormat="1" ht="25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 t="s">
        <v>132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 t="s">
        <v>109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0" t="s">
        <v>134</v>
      </c>
      <c r="BC43" s="10"/>
      <c r="BD43" s="10"/>
      <c r="BE43" s="10"/>
      <c r="BF43" s="10"/>
      <c r="BG43" s="10"/>
      <c r="BH43" s="11" t="s">
        <v>135</v>
      </c>
      <c r="BI43" s="11"/>
      <c r="BJ43" s="11"/>
      <c r="BK43" s="11"/>
      <c r="BL43" s="11"/>
      <c r="BM43" s="11"/>
      <c r="BN43" s="11"/>
      <c r="BO43" s="11"/>
      <c r="BP43" s="11"/>
      <c r="BQ43" s="9">
        <v>1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10" t="s">
        <v>70</v>
      </c>
      <c r="CC43" s="10"/>
      <c r="CD43" s="10"/>
      <c r="CE43" s="10"/>
      <c r="CF43" s="10"/>
      <c r="CG43" s="10"/>
      <c r="CH43" s="11" t="s">
        <v>48</v>
      </c>
      <c r="CI43" s="11"/>
      <c r="CJ43" s="11"/>
      <c r="CK43" s="11"/>
      <c r="CL43" s="11"/>
      <c r="CM43" s="11"/>
      <c r="CN43" s="11"/>
      <c r="CO43" s="11"/>
      <c r="CP43" s="11"/>
      <c r="CQ43" s="12">
        <v>1125000</v>
      </c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0" t="s">
        <v>65</v>
      </c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 t="s">
        <v>65</v>
      </c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3" t="s">
        <v>65</v>
      </c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5"/>
      <c r="EO43" s="11" t="s">
        <v>65</v>
      </c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</row>
    <row r="44" spans="1:161" s="7" customFormat="1" ht="25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 t="s">
        <v>133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 t="s">
        <v>109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0" t="s">
        <v>134</v>
      </c>
      <c r="BC44" s="10"/>
      <c r="BD44" s="10"/>
      <c r="BE44" s="10"/>
      <c r="BF44" s="10"/>
      <c r="BG44" s="10"/>
      <c r="BH44" s="11" t="s">
        <v>135</v>
      </c>
      <c r="BI44" s="11"/>
      <c r="BJ44" s="11"/>
      <c r="BK44" s="11"/>
      <c r="BL44" s="11"/>
      <c r="BM44" s="11"/>
      <c r="BN44" s="11"/>
      <c r="BO44" s="11"/>
      <c r="BP44" s="11"/>
      <c r="BQ44" s="9">
        <v>1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10" t="s">
        <v>70</v>
      </c>
      <c r="CC44" s="10"/>
      <c r="CD44" s="10"/>
      <c r="CE44" s="10"/>
      <c r="CF44" s="10"/>
      <c r="CG44" s="10"/>
      <c r="CH44" s="11" t="s">
        <v>48</v>
      </c>
      <c r="CI44" s="11"/>
      <c r="CJ44" s="11"/>
      <c r="CK44" s="11"/>
      <c r="CL44" s="11"/>
      <c r="CM44" s="11"/>
      <c r="CN44" s="11"/>
      <c r="CO44" s="11"/>
      <c r="CP44" s="11"/>
      <c r="CQ44" s="12">
        <v>2000000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0" t="s">
        <v>65</v>
      </c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 t="s">
        <v>65</v>
      </c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3" t="s">
        <v>65</v>
      </c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5"/>
      <c r="EO44" s="11" t="s">
        <v>65</v>
      </c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7" customFormat="1" ht="38.25" customHeight="1">
      <c r="A45" s="10" t="s">
        <v>45</v>
      </c>
      <c r="B45" s="10"/>
      <c r="C45" s="10"/>
      <c r="D45" s="10"/>
      <c r="E45" s="10"/>
      <c r="F45" s="10"/>
      <c r="G45" s="10"/>
      <c r="H45" s="10"/>
      <c r="I45" s="10" t="s">
        <v>76</v>
      </c>
      <c r="J45" s="10"/>
      <c r="K45" s="10"/>
      <c r="L45" s="10"/>
      <c r="M45" s="10"/>
      <c r="N45" s="10"/>
      <c r="O45" s="10"/>
      <c r="P45" s="10"/>
      <c r="Q45" s="10"/>
      <c r="R45" s="10" t="s">
        <v>47</v>
      </c>
      <c r="S45" s="10"/>
      <c r="T45" s="10"/>
      <c r="U45" s="10"/>
      <c r="V45" s="10"/>
      <c r="W45" s="10"/>
      <c r="X45" s="10"/>
      <c r="Y45" s="10"/>
      <c r="Z45" s="10"/>
      <c r="AA45" s="11" t="s">
        <v>137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 t="s">
        <v>113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0" t="s">
        <v>64</v>
      </c>
      <c r="BC45" s="10"/>
      <c r="BD45" s="10"/>
      <c r="BE45" s="10"/>
      <c r="BF45" s="10"/>
      <c r="BG45" s="10"/>
      <c r="BH45" s="11" t="s">
        <v>63</v>
      </c>
      <c r="BI45" s="11"/>
      <c r="BJ45" s="11"/>
      <c r="BK45" s="11"/>
      <c r="BL45" s="11"/>
      <c r="BM45" s="11"/>
      <c r="BN45" s="11"/>
      <c r="BO45" s="11"/>
      <c r="BP45" s="11"/>
      <c r="BQ45" s="9">
        <v>273.91</v>
      </c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10" t="s">
        <v>70</v>
      </c>
      <c r="CC45" s="10"/>
      <c r="CD45" s="10"/>
      <c r="CE45" s="10"/>
      <c r="CF45" s="10"/>
      <c r="CG45" s="10"/>
      <c r="CH45" s="11" t="s">
        <v>48</v>
      </c>
      <c r="CI45" s="11"/>
      <c r="CJ45" s="11"/>
      <c r="CK45" s="11"/>
      <c r="CL45" s="11"/>
      <c r="CM45" s="11"/>
      <c r="CN45" s="11"/>
      <c r="CO45" s="11"/>
      <c r="CP45" s="11"/>
      <c r="CQ45" s="12">
        <v>273910</v>
      </c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0" t="s">
        <v>139</v>
      </c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 t="s">
        <v>72</v>
      </c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3" t="s">
        <v>46</v>
      </c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/>
      <c r="EO45" s="11" t="s">
        <v>74</v>
      </c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8" customFormat="1" ht="12" customHeight="1">
      <c r="A46" s="20" t="s">
        <v>105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  <row r="47" spans="1:161" s="7" customFormat="1" ht="38.25" customHeight="1">
      <c r="A47" s="10" t="s">
        <v>140</v>
      </c>
      <c r="B47" s="10"/>
      <c r="C47" s="10"/>
      <c r="D47" s="10"/>
      <c r="E47" s="10"/>
      <c r="F47" s="10"/>
      <c r="G47" s="10"/>
      <c r="H47" s="10"/>
      <c r="I47" s="10" t="s">
        <v>61</v>
      </c>
      <c r="J47" s="10"/>
      <c r="K47" s="10"/>
      <c r="L47" s="10"/>
      <c r="M47" s="10"/>
      <c r="N47" s="10"/>
      <c r="O47" s="10"/>
      <c r="P47" s="10"/>
      <c r="Q47" s="10"/>
      <c r="R47" s="10" t="s">
        <v>144</v>
      </c>
      <c r="S47" s="10"/>
      <c r="T47" s="10"/>
      <c r="U47" s="10"/>
      <c r="V47" s="10"/>
      <c r="W47" s="10"/>
      <c r="X47" s="10"/>
      <c r="Y47" s="10"/>
      <c r="Z47" s="10"/>
      <c r="AA47" s="11" t="s">
        <v>141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 t="s">
        <v>109</v>
      </c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0" t="s">
        <v>110</v>
      </c>
      <c r="BC47" s="10"/>
      <c r="BD47" s="10"/>
      <c r="BE47" s="10"/>
      <c r="BF47" s="10"/>
      <c r="BG47" s="10"/>
      <c r="BH47" s="13" t="s">
        <v>99</v>
      </c>
      <c r="BI47" s="14"/>
      <c r="BJ47" s="14"/>
      <c r="BK47" s="14"/>
      <c r="BL47" s="14"/>
      <c r="BM47" s="14"/>
      <c r="BN47" s="14"/>
      <c r="BO47" s="14"/>
      <c r="BP47" s="15"/>
      <c r="BQ47" s="10">
        <v>1</v>
      </c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 t="s">
        <v>70</v>
      </c>
      <c r="CC47" s="10"/>
      <c r="CD47" s="10"/>
      <c r="CE47" s="10"/>
      <c r="CF47" s="10"/>
      <c r="CG47" s="10"/>
      <c r="CH47" s="11" t="s">
        <v>48</v>
      </c>
      <c r="CI47" s="11"/>
      <c r="CJ47" s="11"/>
      <c r="CK47" s="11"/>
      <c r="CL47" s="11"/>
      <c r="CM47" s="11"/>
      <c r="CN47" s="11"/>
      <c r="CO47" s="11"/>
      <c r="CP47" s="11"/>
      <c r="CQ47" s="12">
        <v>3819471.93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0" t="s">
        <v>142</v>
      </c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 t="s">
        <v>143</v>
      </c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3" t="s">
        <v>46</v>
      </c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5"/>
      <c r="EO47" s="13" t="s">
        <v>122</v>
      </c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5"/>
    </row>
    <row r="48" spans="1:161" s="8" customFormat="1" ht="12" customHeight="1">
      <c r="A48" s="20" t="s">
        <v>106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2"/>
    </row>
    <row r="49" spans="1:161" s="7" customFormat="1" ht="26.25" customHeight="1">
      <c r="A49" s="10" t="s">
        <v>145</v>
      </c>
      <c r="B49" s="10"/>
      <c r="C49" s="10"/>
      <c r="D49" s="10"/>
      <c r="E49" s="10"/>
      <c r="F49" s="10"/>
      <c r="G49" s="10"/>
      <c r="H49" s="10"/>
      <c r="I49" s="10" t="s">
        <v>62</v>
      </c>
      <c r="J49" s="10"/>
      <c r="K49" s="10"/>
      <c r="L49" s="10"/>
      <c r="M49" s="10"/>
      <c r="N49" s="10"/>
      <c r="O49" s="10"/>
      <c r="P49" s="10"/>
      <c r="Q49" s="10"/>
      <c r="R49" s="10" t="s">
        <v>53</v>
      </c>
      <c r="S49" s="10"/>
      <c r="T49" s="10"/>
      <c r="U49" s="10"/>
      <c r="V49" s="10"/>
      <c r="W49" s="10"/>
      <c r="X49" s="10"/>
      <c r="Y49" s="10"/>
      <c r="Z49" s="10"/>
      <c r="AA49" s="11" t="s">
        <v>146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 t="s">
        <v>75</v>
      </c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23" t="s">
        <v>65</v>
      </c>
      <c r="BC49" s="24"/>
      <c r="BD49" s="24"/>
      <c r="BE49" s="24"/>
      <c r="BF49" s="24"/>
      <c r="BG49" s="25"/>
      <c r="BH49" s="26" t="s">
        <v>66</v>
      </c>
      <c r="BI49" s="24"/>
      <c r="BJ49" s="24"/>
      <c r="BK49" s="24"/>
      <c r="BL49" s="24"/>
      <c r="BM49" s="24"/>
      <c r="BN49" s="24"/>
      <c r="BO49" s="24"/>
      <c r="BP49" s="25"/>
      <c r="BQ49" s="10">
        <v>1</v>
      </c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 t="s">
        <v>70</v>
      </c>
      <c r="CC49" s="10"/>
      <c r="CD49" s="10"/>
      <c r="CE49" s="10"/>
      <c r="CF49" s="10"/>
      <c r="CG49" s="10"/>
      <c r="CH49" s="11" t="s">
        <v>48</v>
      </c>
      <c r="CI49" s="11"/>
      <c r="CJ49" s="11"/>
      <c r="CK49" s="11"/>
      <c r="CL49" s="11"/>
      <c r="CM49" s="11"/>
      <c r="CN49" s="11"/>
      <c r="CO49" s="11"/>
      <c r="CP49" s="11"/>
      <c r="CQ49" s="12">
        <v>400000</v>
      </c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0" t="s">
        <v>147</v>
      </c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 t="s">
        <v>72</v>
      </c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3" t="s">
        <v>46</v>
      </c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5"/>
      <c r="EO49" s="11" t="s">
        <v>74</v>
      </c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</row>
    <row r="50" spans="1:161" s="7" customFormat="1" ht="37.5" customHeight="1">
      <c r="A50" s="10" t="s">
        <v>148</v>
      </c>
      <c r="B50" s="10"/>
      <c r="C50" s="10"/>
      <c r="D50" s="10"/>
      <c r="E50" s="10"/>
      <c r="F50" s="10"/>
      <c r="G50" s="10"/>
      <c r="H50" s="10"/>
      <c r="I50" s="88" t="s">
        <v>67</v>
      </c>
      <c r="J50" s="88"/>
      <c r="K50" s="88"/>
      <c r="L50" s="88"/>
      <c r="M50" s="88"/>
      <c r="N50" s="88"/>
      <c r="O50" s="88"/>
      <c r="P50" s="88"/>
      <c r="Q50" s="88"/>
      <c r="R50" s="27" t="s">
        <v>68</v>
      </c>
      <c r="S50" s="28"/>
      <c r="T50" s="28"/>
      <c r="U50" s="28"/>
      <c r="V50" s="28"/>
      <c r="W50" s="28"/>
      <c r="X50" s="28"/>
      <c r="Y50" s="28"/>
      <c r="Z50" s="29"/>
      <c r="AA50" s="11" t="s">
        <v>150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 t="s">
        <v>71</v>
      </c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23">
        <v>876</v>
      </c>
      <c r="BC50" s="24"/>
      <c r="BD50" s="24"/>
      <c r="BE50" s="24"/>
      <c r="BF50" s="24"/>
      <c r="BG50" s="25"/>
      <c r="BH50" s="13" t="s">
        <v>99</v>
      </c>
      <c r="BI50" s="14"/>
      <c r="BJ50" s="14"/>
      <c r="BK50" s="14"/>
      <c r="BL50" s="14"/>
      <c r="BM50" s="14"/>
      <c r="BN50" s="14"/>
      <c r="BO50" s="14"/>
      <c r="BP50" s="15"/>
      <c r="BQ50" s="10">
        <v>1</v>
      </c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 t="s">
        <v>70</v>
      </c>
      <c r="CC50" s="10"/>
      <c r="CD50" s="10"/>
      <c r="CE50" s="10"/>
      <c r="CF50" s="10"/>
      <c r="CG50" s="10"/>
      <c r="CH50" s="11" t="s">
        <v>48</v>
      </c>
      <c r="CI50" s="11"/>
      <c r="CJ50" s="11"/>
      <c r="CK50" s="11"/>
      <c r="CL50" s="11"/>
      <c r="CM50" s="11"/>
      <c r="CN50" s="11"/>
      <c r="CO50" s="11"/>
      <c r="CP50" s="11"/>
      <c r="CQ50" s="12">
        <v>18212577.84</v>
      </c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0" t="s">
        <v>147</v>
      </c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 t="s">
        <v>151</v>
      </c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3" t="s">
        <v>46</v>
      </c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5"/>
      <c r="EO50" s="11" t="s">
        <v>74</v>
      </c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</row>
    <row r="51" spans="1:161" s="7" customFormat="1" ht="40.5" customHeight="1">
      <c r="A51" s="10" t="s">
        <v>149</v>
      </c>
      <c r="B51" s="10"/>
      <c r="C51" s="10"/>
      <c r="D51" s="10"/>
      <c r="E51" s="10"/>
      <c r="F51" s="10"/>
      <c r="G51" s="10"/>
      <c r="H51" s="10"/>
      <c r="I51" s="10" t="s">
        <v>67</v>
      </c>
      <c r="J51" s="10"/>
      <c r="K51" s="10"/>
      <c r="L51" s="10"/>
      <c r="M51" s="10"/>
      <c r="N51" s="10"/>
      <c r="O51" s="10"/>
      <c r="P51" s="10"/>
      <c r="Q51" s="10"/>
      <c r="R51" s="66" t="s">
        <v>69</v>
      </c>
      <c r="S51" s="67"/>
      <c r="T51" s="67"/>
      <c r="U51" s="67"/>
      <c r="V51" s="67"/>
      <c r="W51" s="67"/>
      <c r="X51" s="67"/>
      <c r="Y51" s="67"/>
      <c r="Z51" s="68"/>
      <c r="AA51" s="11" t="s">
        <v>152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 t="s">
        <v>153</v>
      </c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23">
        <v>876</v>
      </c>
      <c r="BC51" s="24"/>
      <c r="BD51" s="24"/>
      <c r="BE51" s="24"/>
      <c r="BF51" s="24"/>
      <c r="BG51" s="25"/>
      <c r="BH51" s="13" t="s">
        <v>99</v>
      </c>
      <c r="BI51" s="14"/>
      <c r="BJ51" s="14"/>
      <c r="BK51" s="14"/>
      <c r="BL51" s="14"/>
      <c r="BM51" s="14"/>
      <c r="BN51" s="14"/>
      <c r="BO51" s="14"/>
      <c r="BP51" s="15"/>
      <c r="BQ51" s="10">
        <v>1</v>
      </c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 t="s">
        <v>70</v>
      </c>
      <c r="CC51" s="10"/>
      <c r="CD51" s="10"/>
      <c r="CE51" s="10"/>
      <c r="CF51" s="10"/>
      <c r="CG51" s="10"/>
      <c r="CH51" s="11" t="s">
        <v>48</v>
      </c>
      <c r="CI51" s="11"/>
      <c r="CJ51" s="11"/>
      <c r="CK51" s="11"/>
      <c r="CL51" s="11"/>
      <c r="CM51" s="11"/>
      <c r="CN51" s="11"/>
      <c r="CO51" s="11"/>
      <c r="CP51" s="11"/>
      <c r="CQ51" s="12">
        <v>22565376</v>
      </c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0" t="s">
        <v>147</v>
      </c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 t="s">
        <v>151</v>
      </c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3" t="s">
        <v>46</v>
      </c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5"/>
      <c r="EO51" s="11" t="s">
        <v>74</v>
      </c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1" s="7" customFormat="1" ht="40.5" customHeight="1">
      <c r="A52" s="10" t="s">
        <v>162</v>
      </c>
      <c r="B52" s="10"/>
      <c r="C52" s="10"/>
      <c r="D52" s="10"/>
      <c r="E52" s="10"/>
      <c r="F52" s="10"/>
      <c r="G52" s="10"/>
      <c r="H52" s="10"/>
      <c r="I52" s="10" t="s">
        <v>58</v>
      </c>
      <c r="J52" s="10"/>
      <c r="K52" s="10"/>
      <c r="L52" s="10"/>
      <c r="M52" s="10"/>
      <c r="N52" s="10"/>
      <c r="O52" s="10"/>
      <c r="P52" s="10"/>
      <c r="Q52" s="10"/>
      <c r="R52" s="10" t="s">
        <v>50</v>
      </c>
      <c r="S52" s="10"/>
      <c r="T52" s="10"/>
      <c r="U52" s="10"/>
      <c r="V52" s="10"/>
      <c r="W52" s="10"/>
      <c r="X52" s="10"/>
      <c r="Y52" s="10"/>
      <c r="Z52" s="10"/>
      <c r="AA52" s="11" t="s">
        <v>100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 t="s">
        <v>121</v>
      </c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0" t="s">
        <v>125</v>
      </c>
      <c r="BC52" s="10"/>
      <c r="BD52" s="10"/>
      <c r="BE52" s="10"/>
      <c r="BF52" s="10"/>
      <c r="BG52" s="10"/>
      <c r="BH52" s="11" t="s">
        <v>126</v>
      </c>
      <c r="BI52" s="11"/>
      <c r="BJ52" s="11"/>
      <c r="BK52" s="11"/>
      <c r="BL52" s="11"/>
      <c r="BM52" s="11"/>
      <c r="BN52" s="11"/>
      <c r="BO52" s="11"/>
      <c r="BP52" s="11"/>
      <c r="BQ52" s="9">
        <v>3362000</v>
      </c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10" t="s">
        <v>70</v>
      </c>
      <c r="CC52" s="10"/>
      <c r="CD52" s="10"/>
      <c r="CE52" s="10"/>
      <c r="CF52" s="10"/>
      <c r="CG52" s="10"/>
      <c r="CH52" s="11" t="s">
        <v>48</v>
      </c>
      <c r="CI52" s="11"/>
      <c r="CJ52" s="11"/>
      <c r="CK52" s="11"/>
      <c r="CL52" s="11"/>
      <c r="CM52" s="11"/>
      <c r="CN52" s="11"/>
      <c r="CO52" s="11"/>
      <c r="CP52" s="11"/>
      <c r="CQ52" s="12">
        <v>975116.6</v>
      </c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0" t="s">
        <v>72</v>
      </c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 t="s">
        <v>124</v>
      </c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3" t="s">
        <v>46</v>
      </c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5"/>
      <c r="EO52" s="11" t="s">
        <v>122</v>
      </c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1" s="7" customFormat="1" ht="57.75" customHeight="1">
      <c r="A53" s="10" t="s">
        <v>159</v>
      </c>
      <c r="B53" s="10"/>
      <c r="C53" s="10"/>
      <c r="D53" s="10"/>
      <c r="E53" s="10"/>
      <c r="F53" s="10"/>
      <c r="G53" s="10"/>
      <c r="H53" s="10"/>
      <c r="I53" s="10" t="s">
        <v>61</v>
      </c>
      <c r="J53" s="10"/>
      <c r="K53" s="10"/>
      <c r="L53" s="10"/>
      <c r="M53" s="10"/>
      <c r="N53" s="10"/>
      <c r="O53" s="10"/>
      <c r="P53" s="10"/>
      <c r="Q53" s="10"/>
      <c r="R53" s="10" t="s">
        <v>49</v>
      </c>
      <c r="S53" s="10"/>
      <c r="T53" s="10"/>
      <c r="U53" s="10"/>
      <c r="V53" s="10"/>
      <c r="W53" s="10"/>
      <c r="X53" s="10"/>
      <c r="Y53" s="10"/>
      <c r="Z53" s="10"/>
      <c r="AA53" s="11" t="s">
        <v>86</v>
      </c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 t="s">
        <v>84</v>
      </c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0" t="s">
        <v>134</v>
      </c>
      <c r="BC53" s="10"/>
      <c r="BD53" s="10"/>
      <c r="BE53" s="10"/>
      <c r="BF53" s="10"/>
      <c r="BG53" s="10"/>
      <c r="BH53" s="11" t="s">
        <v>135</v>
      </c>
      <c r="BI53" s="11"/>
      <c r="BJ53" s="11"/>
      <c r="BK53" s="11"/>
      <c r="BL53" s="11"/>
      <c r="BM53" s="11"/>
      <c r="BN53" s="11"/>
      <c r="BO53" s="11"/>
      <c r="BP53" s="11"/>
      <c r="BQ53" s="9">
        <v>200</v>
      </c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10" t="s">
        <v>70</v>
      </c>
      <c r="CC53" s="10"/>
      <c r="CD53" s="10"/>
      <c r="CE53" s="10"/>
      <c r="CF53" s="10"/>
      <c r="CG53" s="10"/>
      <c r="CH53" s="11" t="s">
        <v>48</v>
      </c>
      <c r="CI53" s="11"/>
      <c r="CJ53" s="11"/>
      <c r="CK53" s="11"/>
      <c r="CL53" s="11"/>
      <c r="CM53" s="11"/>
      <c r="CN53" s="11"/>
      <c r="CO53" s="11"/>
      <c r="CP53" s="11"/>
      <c r="CQ53" s="12">
        <v>1308090.2</v>
      </c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0" t="s">
        <v>72</v>
      </c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 t="s">
        <v>158</v>
      </c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3" t="s">
        <v>46</v>
      </c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5"/>
      <c r="EO53" s="11" t="s">
        <v>122</v>
      </c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</row>
    <row r="54" spans="1:161" s="7" customFormat="1" ht="40.5" customHeight="1">
      <c r="A54" s="10" t="s">
        <v>160</v>
      </c>
      <c r="B54" s="10"/>
      <c r="C54" s="10"/>
      <c r="D54" s="10"/>
      <c r="E54" s="10"/>
      <c r="F54" s="10"/>
      <c r="G54" s="10"/>
      <c r="H54" s="10"/>
      <c r="I54" s="10" t="s">
        <v>57</v>
      </c>
      <c r="J54" s="10"/>
      <c r="K54" s="10"/>
      <c r="L54" s="10"/>
      <c r="M54" s="10"/>
      <c r="N54" s="10"/>
      <c r="O54" s="10"/>
      <c r="P54" s="10"/>
      <c r="Q54" s="10"/>
      <c r="R54" s="10" t="s">
        <v>54</v>
      </c>
      <c r="S54" s="10"/>
      <c r="T54" s="10"/>
      <c r="U54" s="10"/>
      <c r="V54" s="10"/>
      <c r="W54" s="10"/>
      <c r="X54" s="10"/>
      <c r="Y54" s="10"/>
      <c r="Z54" s="10"/>
      <c r="AA54" s="11" t="s">
        <v>83</v>
      </c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 t="s">
        <v>75</v>
      </c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0" t="s">
        <v>64</v>
      </c>
      <c r="BC54" s="10"/>
      <c r="BD54" s="10"/>
      <c r="BE54" s="10"/>
      <c r="BF54" s="10"/>
      <c r="BG54" s="10"/>
      <c r="BH54" s="11" t="s">
        <v>63</v>
      </c>
      <c r="BI54" s="11"/>
      <c r="BJ54" s="11"/>
      <c r="BK54" s="11"/>
      <c r="BL54" s="11"/>
      <c r="BM54" s="11"/>
      <c r="BN54" s="11"/>
      <c r="BO54" s="11"/>
      <c r="BP54" s="11"/>
      <c r="BQ54" s="9">
        <v>2828.93</v>
      </c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10" t="s">
        <v>70</v>
      </c>
      <c r="CC54" s="10"/>
      <c r="CD54" s="10"/>
      <c r="CE54" s="10"/>
      <c r="CF54" s="10"/>
      <c r="CG54" s="10"/>
      <c r="CH54" s="11" t="s">
        <v>48</v>
      </c>
      <c r="CI54" s="11"/>
      <c r="CJ54" s="11"/>
      <c r="CK54" s="11"/>
      <c r="CL54" s="11"/>
      <c r="CM54" s="11"/>
      <c r="CN54" s="11"/>
      <c r="CO54" s="11"/>
      <c r="CP54" s="11"/>
      <c r="CQ54" s="12">
        <v>2828926.03</v>
      </c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0" t="s">
        <v>72</v>
      </c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 t="s">
        <v>124</v>
      </c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3" t="s">
        <v>46</v>
      </c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5"/>
      <c r="EO54" s="11" t="s">
        <v>74</v>
      </c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</row>
    <row r="55" spans="1:161" s="7" customFormat="1" ht="35.25" customHeight="1">
      <c r="A55" s="10" t="s">
        <v>161</v>
      </c>
      <c r="B55" s="10"/>
      <c r="C55" s="10"/>
      <c r="D55" s="10"/>
      <c r="E55" s="10"/>
      <c r="F55" s="10"/>
      <c r="G55" s="10"/>
      <c r="H55" s="10"/>
      <c r="I55" s="10" t="s">
        <v>76</v>
      </c>
      <c r="J55" s="10"/>
      <c r="K55" s="10"/>
      <c r="L55" s="10"/>
      <c r="M55" s="10"/>
      <c r="N55" s="10"/>
      <c r="O55" s="10"/>
      <c r="P55" s="10"/>
      <c r="Q55" s="10"/>
      <c r="R55" s="10" t="s">
        <v>47</v>
      </c>
      <c r="S55" s="10"/>
      <c r="T55" s="10"/>
      <c r="U55" s="10"/>
      <c r="V55" s="10"/>
      <c r="W55" s="10"/>
      <c r="X55" s="10"/>
      <c r="Y55" s="10"/>
      <c r="Z55" s="10"/>
      <c r="AA55" s="11" t="s">
        <v>155</v>
      </c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0" t="s">
        <v>64</v>
      </c>
      <c r="BC55" s="10"/>
      <c r="BD55" s="10"/>
      <c r="BE55" s="10"/>
      <c r="BF55" s="10"/>
      <c r="BG55" s="10"/>
      <c r="BH55" s="11" t="s">
        <v>63</v>
      </c>
      <c r="BI55" s="11"/>
      <c r="BJ55" s="11"/>
      <c r="BK55" s="11"/>
      <c r="BL55" s="11"/>
      <c r="BM55" s="11"/>
      <c r="BN55" s="11"/>
      <c r="BO55" s="11"/>
      <c r="BP55" s="11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10" t="s">
        <v>70</v>
      </c>
      <c r="CC55" s="10"/>
      <c r="CD55" s="10"/>
      <c r="CE55" s="10"/>
      <c r="CF55" s="10"/>
      <c r="CG55" s="10"/>
      <c r="CH55" s="11" t="s">
        <v>48</v>
      </c>
      <c r="CI55" s="11"/>
      <c r="CJ55" s="11"/>
      <c r="CK55" s="11"/>
      <c r="CL55" s="11"/>
      <c r="CM55" s="11"/>
      <c r="CN55" s="11"/>
      <c r="CO55" s="11"/>
      <c r="CP55" s="11"/>
      <c r="CQ55" s="12">
        <f>CQ56+CQ57</f>
        <v>2422315.8</v>
      </c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0" t="s">
        <v>72</v>
      </c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 t="s">
        <v>124</v>
      </c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3" t="s">
        <v>46</v>
      </c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5"/>
      <c r="EO55" s="13" t="s">
        <v>122</v>
      </c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5"/>
    </row>
    <row r="56" spans="1:161" s="7" customFormat="1" ht="25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1" t="s">
        <v>156</v>
      </c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 t="s">
        <v>113</v>
      </c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0" t="s">
        <v>64</v>
      </c>
      <c r="BC56" s="10"/>
      <c r="BD56" s="10"/>
      <c r="BE56" s="10"/>
      <c r="BF56" s="10"/>
      <c r="BG56" s="10"/>
      <c r="BH56" s="11" t="s">
        <v>63</v>
      </c>
      <c r="BI56" s="11"/>
      <c r="BJ56" s="11"/>
      <c r="BK56" s="11"/>
      <c r="BL56" s="11"/>
      <c r="BM56" s="11"/>
      <c r="BN56" s="11"/>
      <c r="BO56" s="11"/>
      <c r="BP56" s="11"/>
      <c r="BQ56" s="9">
        <v>1922.32</v>
      </c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10" t="s">
        <v>70</v>
      </c>
      <c r="CC56" s="10"/>
      <c r="CD56" s="10"/>
      <c r="CE56" s="10"/>
      <c r="CF56" s="10"/>
      <c r="CG56" s="10"/>
      <c r="CH56" s="11" t="s">
        <v>48</v>
      </c>
      <c r="CI56" s="11"/>
      <c r="CJ56" s="11"/>
      <c r="CK56" s="11"/>
      <c r="CL56" s="11"/>
      <c r="CM56" s="11"/>
      <c r="CN56" s="11"/>
      <c r="CO56" s="11"/>
      <c r="CP56" s="11"/>
      <c r="CQ56" s="12">
        <v>1922315.8</v>
      </c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0" t="s">
        <v>65</v>
      </c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 t="s">
        <v>65</v>
      </c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3" t="s">
        <v>65</v>
      </c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5"/>
      <c r="EO56" s="11" t="s">
        <v>65</v>
      </c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</row>
    <row r="57" spans="1:161" s="7" customFormat="1" ht="25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1" t="s">
        <v>157</v>
      </c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 t="s">
        <v>113</v>
      </c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0" t="s">
        <v>64</v>
      </c>
      <c r="BC57" s="10"/>
      <c r="BD57" s="10"/>
      <c r="BE57" s="10"/>
      <c r="BF57" s="10"/>
      <c r="BG57" s="10"/>
      <c r="BH57" s="11" t="s">
        <v>63</v>
      </c>
      <c r="BI57" s="11"/>
      <c r="BJ57" s="11"/>
      <c r="BK57" s="11"/>
      <c r="BL57" s="11"/>
      <c r="BM57" s="11"/>
      <c r="BN57" s="11"/>
      <c r="BO57" s="11"/>
      <c r="BP57" s="11"/>
      <c r="BQ57" s="9">
        <v>500</v>
      </c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10" t="s">
        <v>70</v>
      </c>
      <c r="CC57" s="10"/>
      <c r="CD57" s="10"/>
      <c r="CE57" s="10"/>
      <c r="CF57" s="10"/>
      <c r="CG57" s="10"/>
      <c r="CH57" s="11" t="s">
        <v>48</v>
      </c>
      <c r="CI57" s="11"/>
      <c r="CJ57" s="11"/>
      <c r="CK57" s="11"/>
      <c r="CL57" s="11"/>
      <c r="CM57" s="11"/>
      <c r="CN57" s="11"/>
      <c r="CO57" s="11"/>
      <c r="CP57" s="11"/>
      <c r="CQ57" s="12">
        <v>500000</v>
      </c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0" t="s">
        <v>65</v>
      </c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 t="s">
        <v>65</v>
      </c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3" t="s">
        <v>65</v>
      </c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5"/>
      <c r="EO57" s="11" t="s">
        <v>65</v>
      </c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</row>
    <row r="58" spans="1:161" s="7" customFormat="1" ht="100.5" customHeight="1">
      <c r="A58" s="10" t="s">
        <v>163</v>
      </c>
      <c r="B58" s="10"/>
      <c r="C58" s="10"/>
      <c r="D58" s="10"/>
      <c r="E58" s="10"/>
      <c r="F58" s="10"/>
      <c r="G58" s="10"/>
      <c r="H58" s="10"/>
      <c r="I58" s="10" t="s">
        <v>59</v>
      </c>
      <c r="J58" s="10"/>
      <c r="K58" s="10"/>
      <c r="L58" s="10"/>
      <c r="M58" s="10"/>
      <c r="N58" s="10"/>
      <c r="O58" s="10"/>
      <c r="P58" s="10"/>
      <c r="Q58" s="10"/>
      <c r="R58" s="10" t="s">
        <v>51</v>
      </c>
      <c r="S58" s="10"/>
      <c r="T58" s="10"/>
      <c r="U58" s="10"/>
      <c r="V58" s="10"/>
      <c r="W58" s="10"/>
      <c r="X58" s="10"/>
      <c r="Y58" s="10"/>
      <c r="Z58" s="10"/>
      <c r="AA58" s="11" t="s">
        <v>81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 t="s">
        <v>75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23">
        <v>876</v>
      </c>
      <c r="BC58" s="24"/>
      <c r="BD58" s="24"/>
      <c r="BE58" s="24"/>
      <c r="BF58" s="24"/>
      <c r="BG58" s="25"/>
      <c r="BH58" s="13" t="s">
        <v>99</v>
      </c>
      <c r="BI58" s="14"/>
      <c r="BJ58" s="14"/>
      <c r="BK58" s="14"/>
      <c r="BL58" s="14"/>
      <c r="BM58" s="14"/>
      <c r="BN58" s="14"/>
      <c r="BO58" s="14"/>
      <c r="BP58" s="15"/>
      <c r="BQ58" s="10">
        <v>1</v>
      </c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 t="s">
        <v>70</v>
      </c>
      <c r="CC58" s="10"/>
      <c r="CD58" s="10"/>
      <c r="CE58" s="10"/>
      <c r="CF58" s="10"/>
      <c r="CG58" s="10"/>
      <c r="CH58" s="11" t="s">
        <v>48</v>
      </c>
      <c r="CI58" s="11"/>
      <c r="CJ58" s="11"/>
      <c r="CK58" s="11"/>
      <c r="CL58" s="11"/>
      <c r="CM58" s="11"/>
      <c r="CN58" s="11"/>
      <c r="CO58" s="11"/>
      <c r="CP58" s="11"/>
      <c r="CQ58" s="12" t="s">
        <v>168</v>
      </c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0" t="s">
        <v>72</v>
      </c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 t="s">
        <v>124</v>
      </c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3" t="s">
        <v>46</v>
      </c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5"/>
      <c r="EO58" s="11" t="s">
        <v>74</v>
      </c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</row>
    <row r="59" spans="1:161" s="7" customFormat="1" ht="104.25" customHeight="1">
      <c r="A59" s="10" t="s">
        <v>164</v>
      </c>
      <c r="B59" s="10"/>
      <c r="C59" s="10"/>
      <c r="D59" s="10"/>
      <c r="E59" s="10"/>
      <c r="F59" s="10"/>
      <c r="G59" s="10"/>
      <c r="H59" s="10"/>
      <c r="I59" s="66" t="s">
        <v>59</v>
      </c>
      <c r="J59" s="67"/>
      <c r="K59" s="67"/>
      <c r="L59" s="67"/>
      <c r="M59" s="67"/>
      <c r="N59" s="67"/>
      <c r="O59" s="67"/>
      <c r="P59" s="67"/>
      <c r="Q59" s="68"/>
      <c r="R59" s="66" t="s">
        <v>51</v>
      </c>
      <c r="S59" s="67"/>
      <c r="T59" s="67"/>
      <c r="U59" s="67"/>
      <c r="V59" s="67"/>
      <c r="W59" s="67"/>
      <c r="X59" s="67"/>
      <c r="Y59" s="67"/>
      <c r="Z59" s="68"/>
      <c r="AA59" s="11" t="s">
        <v>82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 t="s">
        <v>75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23">
        <v>876</v>
      </c>
      <c r="BC59" s="24"/>
      <c r="BD59" s="24"/>
      <c r="BE59" s="24"/>
      <c r="BF59" s="24"/>
      <c r="BG59" s="25"/>
      <c r="BH59" s="13" t="s">
        <v>99</v>
      </c>
      <c r="BI59" s="14"/>
      <c r="BJ59" s="14"/>
      <c r="BK59" s="14"/>
      <c r="BL59" s="14"/>
      <c r="BM59" s="14"/>
      <c r="BN59" s="14"/>
      <c r="BO59" s="14"/>
      <c r="BP59" s="15"/>
      <c r="BQ59" s="10">
        <v>1</v>
      </c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 t="s">
        <v>70</v>
      </c>
      <c r="CC59" s="10"/>
      <c r="CD59" s="10"/>
      <c r="CE59" s="10"/>
      <c r="CF59" s="10"/>
      <c r="CG59" s="10"/>
      <c r="CH59" s="13" t="s">
        <v>48</v>
      </c>
      <c r="CI59" s="14"/>
      <c r="CJ59" s="14"/>
      <c r="CK59" s="14"/>
      <c r="CL59" s="14"/>
      <c r="CM59" s="14"/>
      <c r="CN59" s="14"/>
      <c r="CO59" s="14"/>
      <c r="CP59" s="15"/>
      <c r="CQ59" s="76" t="s">
        <v>169</v>
      </c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8"/>
      <c r="DE59" s="10" t="s">
        <v>72</v>
      </c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 t="s">
        <v>124</v>
      </c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3" t="s">
        <v>46</v>
      </c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5"/>
      <c r="EO59" s="11" t="s">
        <v>74</v>
      </c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</row>
    <row r="60" spans="1:161" s="7" customFormat="1" ht="102.75" customHeight="1">
      <c r="A60" s="10" t="s">
        <v>165</v>
      </c>
      <c r="B60" s="10"/>
      <c r="C60" s="10"/>
      <c r="D60" s="10"/>
      <c r="E60" s="10"/>
      <c r="F60" s="10"/>
      <c r="G60" s="10"/>
      <c r="H60" s="10"/>
      <c r="I60" s="10" t="s">
        <v>60</v>
      </c>
      <c r="J60" s="10"/>
      <c r="K60" s="10"/>
      <c r="L60" s="10"/>
      <c r="M60" s="10"/>
      <c r="N60" s="10"/>
      <c r="O60" s="10"/>
      <c r="P60" s="10"/>
      <c r="Q60" s="10"/>
      <c r="R60" s="10" t="s">
        <v>52</v>
      </c>
      <c r="S60" s="10"/>
      <c r="T60" s="10"/>
      <c r="U60" s="10"/>
      <c r="V60" s="10"/>
      <c r="W60" s="10"/>
      <c r="X60" s="10"/>
      <c r="Y60" s="10"/>
      <c r="Z60" s="10"/>
      <c r="AA60" s="11" t="s">
        <v>79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 t="s">
        <v>166</v>
      </c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23">
        <v>876</v>
      </c>
      <c r="BC60" s="24"/>
      <c r="BD60" s="24"/>
      <c r="BE60" s="24"/>
      <c r="BF60" s="24"/>
      <c r="BG60" s="25"/>
      <c r="BH60" s="13" t="s">
        <v>99</v>
      </c>
      <c r="BI60" s="14"/>
      <c r="BJ60" s="14"/>
      <c r="BK60" s="14"/>
      <c r="BL60" s="14"/>
      <c r="BM60" s="14"/>
      <c r="BN60" s="14"/>
      <c r="BO60" s="14"/>
      <c r="BP60" s="15"/>
      <c r="BQ60" s="10">
        <v>1</v>
      </c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 t="s">
        <v>70</v>
      </c>
      <c r="CC60" s="10"/>
      <c r="CD60" s="10"/>
      <c r="CE60" s="10"/>
      <c r="CF60" s="10"/>
      <c r="CG60" s="10"/>
      <c r="CH60" s="11" t="s">
        <v>48</v>
      </c>
      <c r="CI60" s="11"/>
      <c r="CJ60" s="11"/>
      <c r="CK60" s="11"/>
      <c r="CL60" s="11"/>
      <c r="CM60" s="11"/>
      <c r="CN60" s="11"/>
      <c r="CO60" s="11"/>
      <c r="CP60" s="11"/>
      <c r="CQ60" s="12" t="s">
        <v>167</v>
      </c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0" t="s">
        <v>72</v>
      </c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 t="s">
        <v>124</v>
      </c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3" t="s">
        <v>46</v>
      </c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5"/>
      <c r="EO60" s="11" t="s">
        <v>122</v>
      </c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</row>
    <row r="61" spans="1:161" s="7" customFormat="1" ht="37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8"/>
      <c r="CQ61" s="12">
        <f>CQ25+CQ26+CQ29+CQ30+CQ31+CQ33+CQ34+CQ36+CQ37+CQ38+CQ39+CQ40+CQ41+CQ45+CQ47+CQ49+CQ50+CQ51+CQ52+CQ53+CQ54+CQ55</f>
        <v>81085007.37</v>
      </c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9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ht="3" customHeight="1"/>
    <row r="64" spans="1:37" ht="12.75">
      <c r="A64" s="83" t="s">
        <v>95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6" ht="12.75">
      <c r="A65" s="83" t="s">
        <v>96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</row>
  </sheetData>
  <sheetProtection/>
  <mergeCells count="558">
    <mergeCell ref="EO54:FE54"/>
    <mergeCell ref="CB54:CG54"/>
    <mergeCell ref="CH54:CP54"/>
    <mergeCell ref="CQ54:DD54"/>
    <mergeCell ref="DE54:DQ54"/>
    <mergeCell ref="DR54:EB54"/>
    <mergeCell ref="EC54:EN54"/>
    <mergeCell ref="EC53:EN53"/>
    <mergeCell ref="EO53:FE53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BQ53:CA53"/>
    <mergeCell ref="CB53:CG53"/>
    <mergeCell ref="CH53:CP53"/>
    <mergeCell ref="CQ53:DD53"/>
    <mergeCell ref="DE53:DQ53"/>
    <mergeCell ref="DR53:EB53"/>
    <mergeCell ref="DR52:EB52"/>
    <mergeCell ref="EC52:EN52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H52:BP52"/>
    <mergeCell ref="BQ52:CA52"/>
    <mergeCell ref="CB52:CG52"/>
    <mergeCell ref="CH52:CP52"/>
    <mergeCell ref="CQ52:DD52"/>
    <mergeCell ref="DE52:DQ52"/>
    <mergeCell ref="A52:H52"/>
    <mergeCell ref="I52:Q52"/>
    <mergeCell ref="R52:Z52"/>
    <mergeCell ref="AA52:AL52"/>
    <mergeCell ref="AM52:BA52"/>
    <mergeCell ref="BB52:BG52"/>
    <mergeCell ref="DR49:EB49"/>
    <mergeCell ref="EC49:EN49"/>
    <mergeCell ref="EO49:FE49"/>
    <mergeCell ref="BH49:BP49"/>
    <mergeCell ref="BQ49:CA49"/>
    <mergeCell ref="CB49:CG49"/>
    <mergeCell ref="CH49:CP49"/>
    <mergeCell ref="CQ49:DD49"/>
    <mergeCell ref="DE49:DQ49"/>
    <mergeCell ref="A49:H49"/>
    <mergeCell ref="I49:Q49"/>
    <mergeCell ref="R49:Z49"/>
    <mergeCell ref="AA49:AL49"/>
    <mergeCell ref="AM49:BA49"/>
    <mergeCell ref="BB49:BG49"/>
    <mergeCell ref="EC47:EN47"/>
    <mergeCell ref="EO47:FE47"/>
    <mergeCell ref="BH47:BP47"/>
    <mergeCell ref="BQ47:CA47"/>
    <mergeCell ref="CB47:CG47"/>
    <mergeCell ref="CH47:CP47"/>
    <mergeCell ref="CQ47:DD47"/>
    <mergeCell ref="DE47:DQ47"/>
    <mergeCell ref="I47:Q47"/>
    <mergeCell ref="R47:Z47"/>
    <mergeCell ref="AA47:AL47"/>
    <mergeCell ref="AM47:BA47"/>
    <mergeCell ref="BB47:BG47"/>
    <mergeCell ref="DR47:EB47"/>
    <mergeCell ref="A1:AZ8"/>
    <mergeCell ref="DE1:FE8"/>
    <mergeCell ref="A9:FE9"/>
    <mergeCell ref="A10:FE10"/>
    <mergeCell ref="B12:BA12"/>
    <mergeCell ref="BB12:FE12"/>
    <mergeCell ref="B13:BA13"/>
    <mergeCell ref="BB13:FE13"/>
    <mergeCell ref="B14:BA14"/>
    <mergeCell ref="BB14:FE14"/>
    <mergeCell ref="B15:BA15"/>
    <mergeCell ref="BB15:BC15"/>
    <mergeCell ref="BD15:FE15"/>
    <mergeCell ref="B16:BA16"/>
    <mergeCell ref="BB16:FE16"/>
    <mergeCell ref="B17:BA17"/>
    <mergeCell ref="BB17:FE17"/>
    <mergeCell ref="B18:BA18"/>
    <mergeCell ref="BB18:FE18"/>
    <mergeCell ref="A20:H22"/>
    <mergeCell ref="I20:Q22"/>
    <mergeCell ref="R20:Z22"/>
    <mergeCell ref="AA20:EB20"/>
    <mergeCell ref="EC20:EN22"/>
    <mergeCell ref="EO20:FE21"/>
    <mergeCell ref="AA21:AL22"/>
    <mergeCell ref="AM21:BA22"/>
    <mergeCell ref="BB21:BP21"/>
    <mergeCell ref="BQ21:CA22"/>
    <mergeCell ref="CB21:CP21"/>
    <mergeCell ref="CQ21:DD22"/>
    <mergeCell ref="DE21:EB21"/>
    <mergeCell ref="BB22:BG22"/>
    <mergeCell ref="BH22:BP22"/>
    <mergeCell ref="CB22:CG22"/>
    <mergeCell ref="CH22:CP22"/>
    <mergeCell ref="DE22:DQ22"/>
    <mergeCell ref="DR22:EB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E25:DQ25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H26:CP26"/>
    <mergeCell ref="CQ26:DD26"/>
    <mergeCell ref="DE26:DQ26"/>
    <mergeCell ref="DR26:EB26"/>
    <mergeCell ref="EC26:EN26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CQ30:DD30"/>
    <mergeCell ref="DE30:DQ30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31:CG31"/>
    <mergeCell ref="CH31:CP31"/>
    <mergeCell ref="CQ31:DD31"/>
    <mergeCell ref="DE31:DQ31"/>
    <mergeCell ref="DR31:EB31"/>
    <mergeCell ref="EC31:EN31"/>
    <mergeCell ref="EO31:FE31"/>
    <mergeCell ref="A32:FE32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DE33:DQ33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7:H37"/>
    <mergeCell ref="I37:Q37"/>
    <mergeCell ref="R37:Z37"/>
    <mergeCell ref="AA37:AL37"/>
    <mergeCell ref="AM37:BA37"/>
    <mergeCell ref="BB37:BG37"/>
    <mergeCell ref="BH37:BP37"/>
    <mergeCell ref="BQ37:CA37"/>
    <mergeCell ref="CB37:CG37"/>
    <mergeCell ref="CH37:CP37"/>
    <mergeCell ref="CQ37:DD37"/>
    <mergeCell ref="DE37:DQ37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H39:CP39"/>
    <mergeCell ref="CQ39:DD39"/>
    <mergeCell ref="DE39:DQ39"/>
    <mergeCell ref="DR39:EB39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CH40:CP40"/>
    <mergeCell ref="CQ40:DD40"/>
    <mergeCell ref="DE40:DQ40"/>
    <mergeCell ref="DR40:EB40"/>
    <mergeCell ref="EC40:EN40"/>
    <mergeCell ref="EO40:FE40"/>
    <mergeCell ref="A41:H41"/>
    <mergeCell ref="I41:Q41"/>
    <mergeCell ref="R41:Z41"/>
    <mergeCell ref="AA41:AL41"/>
    <mergeCell ref="AM41:BA41"/>
    <mergeCell ref="BB41:BG41"/>
    <mergeCell ref="BH41:BP41"/>
    <mergeCell ref="EO41:FE41"/>
    <mergeCell ref="A42:H42"/>
    <mergeCell ref="I42:Q42"/>
    <mergeCell ref="R42:Z42"/>
    <mergeCell ref="AA42:AL42"/>
    <mergeCell ref="AM42:BA42"/>
    <mergeCell ref="BQ41:CA41"/>
    <mergeCell ref="CB41:CG41"/>
    <mergeCell ref="CH41:CP41"/>
    <mergeCell ref="CQ41:DD41"/>
    <mergeCell ref="CH43:CP43"/>
    <mergeCell ref="CQ43:DD43"/>
    <mergeCell ref="DE42:DQ42"/>
    <mergeCell ref="DR42:EB42"/>
    <mergeCell ref="EC42:EN42"/>
    <mergeCell ref="EC41:EN41"/>
    <mergeCell ref="DE41:DQ41"/>
    <mergeCell ref="DR41:EB41"/>
    <mergeCell ref="DE43:DQ43"/>
    <mergeCell ref="DR43:EB43"/>
    <mergeCell ref="CB42:CG42"/>
    <mergeCell ref="CH42:CP42"/>
    <mergeCell ref="CQ42:DD42"/>
    <mergeCell ref="BB42:BG42"/>
    <mergeCell ref="BH42:BP42"/>
    <mergeCell ref="BQ42:CA42"/>
    <mergeCell ref="EO43:FE43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EC43:EN43"/>
    <mergeCell ref="CB43:CG43"/>
    <mergeCell ref="A44:H44"/>
    <mergeCell ref="I44:Q44"/>
    <mergeCell ref="R44:Z44"/>
    <mergeCell ref="AA44:AL44"/>
    <mergeCell ref="AM44:BA44"/>
    <mergeCell ref="BB44:BG44"/>
    <mergeCell ref="EC44:EN44"/>
    <mergeCell ref="CB44:CG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H44:BP44"/>
    <mergeCell ref="CB45:CG45"/>
    <mergeCell ref="CH45:CP45"/>
    <mergeCell ref="CQ45:DD45"/>
    <mergeCell ref="DE45:DQ45"/>
    <mergeCell ref="DR45:EB45"/>
    <mergeCell ref="DR44:EB44"/>
    <mergeCell ref="CQ44:DD44"/>
    <mergeCell ref="DE44:DQ44"/>
    <mergeCell ref="CH44:CP44"/>
    <mergeCell ref="BQ44:CA44"/>
    <mergeCell ref="A64:AK64"/>
    <mergeCell ref="A65:AJ65"/>
    <mergeCell ref="EC45:EN45"/>
    <mergeCell ref="EO45:FE45"/>
    <mergeCell ref="A46:FE46"/>
    <mergeCell ref="A48:FE48"/>
    <mergeCell ref="A61:CP61"/>
    <mergeCell ref="CQ61:DD61"/>
    <mergeCell ref="DE61:FE61"/>
    <mergeCell ref="BQ45:CA45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A47:H47"/>
    <mergeCell ref="CB50:CG50"/>
    <mergeCell ref="CH50:CP50"/>
    <mergeCell ref="CQ50:DD50"/>
    <mergeCell ref="DE50:DQ50"/>
    <mergeCell ref="DR50:EB50"/>
    <mergeCell ref="EC50:EN50"/>
    <mergeCell ref="EO50:FE50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H55:CP55"/>
    <mergeCell ref="CQ55:DD55"/>
    <mergeCell ref="DE55:DQ55"/>
    <mergeCell ref="DR55:EB55"/>
    <mergeCell ref="EC55:EN55"/>
    <mergeCell ref="EO55:FE55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EO57:FE57"/>
    <mergeCell ref="CB57:CG57"/>
    <mergeCell ref="CH57:CP57"/>
    <mergeCell ref="CQ57:DD57"/>
    <mergeCell ref="DE57:DQ57"/>
    <mergeCell ref="DR57:EB57"/>
    <mergeCell ref="EC57:EN57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CB58:CG58"/>
    <mergeCell ref="CH58:CP58"/>
    <mergeCell ref="CQ58:DD58"/>
    <mergeCell ref="DE58:DQ58"/>
    <mergeCell ref="DR58:EB58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EC59:EN59"/>
    <mergeCell ref="EO59:FE59"/>
    <mergeCell ref="BQ59:CA59"/>
    <mergeCell ref="CB59:CG59"/>
    <mergeCell ref="CH59:CP59"/>
    <mergeCell ref="CQ59:DD59"/>
    <mergeCell ref="DE59:DQ59"/>
    <mergeCell ref="DR59:EB59"/>
    <mergeCell ref="A60:H60"/>
    <mergeCell ref="I60:Q60"/>
    <mergeCell ref="R60:Z60"/>
    <mergeCell ref="AA60:AL60"/>
    <mergeCell ref="AM60:BA60"/>
    <mergeCell ref="BB60:BG60"/>
    <mergeCell ref="DR60:EB60"/>
    <mergeCell ref="EC60:EN60"/>
    <mergeCell ref="EO60:FE60"/>
    <mergeCell ref="BH60:BP60"/>
    <mergeCell ref="BQ60:CA60"/>
    <mergeCell ref="CB60:CG60"/>
    <mergeCell ref="CH60:CP60"/>
    <mergeCell ref="CQ60:DD60"/>
    <mergeCell ref="DE60:DQ60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46" r:id="rId2"/>
  <rowBreaks count="1" manualBreakCount="1">
    <brk id="3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2013-12-11T07:09:12Z</cp:lastPrinted>
  <dcterms:created xsi:type="dcterms:W3CDTF">2011-01-28T08:18:11Z</dcterms:created>
  <dcterms:modified xsi:type="dcterms:W3CDTF">2013-12-11T07:09:13Z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